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5480" windowHeight="1083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<sst xmlns="http://schemas.openxmlformats.org/spreadsheetml/2006/main" count="42" uniqueCount="39">
  <si>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</si>
  <si>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</si>
  <si>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</si>
  <si>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</si>
  <si>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</si>
  <si>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</si>
  <si>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</si>
  <si>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</si>
  <si>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</si>
  <si>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</si>
  <si>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</si>
  <si>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</si>
  <si>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</si>
  <si>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</si>
  <si>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</si>
  <si>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</si>
  <si>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</si>
  <si>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</si>
  <si>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 xml:space="preserve">                                                  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</si>
  <si>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О внесении изменений и дополнений в решение от 20.12.2012г. № 60/ 426 -н</t>
  </si>
  <si>
    <t xml:space="preserve">                                                                                   "Об утверждении бюджета Беловского городского округа на 2013г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</si>
  <si>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</si>
  <si>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 xml:space="preserve">                                                                                                             и  на плановый период 2014 и 2015 годов"</t>
  </si>
  <si>
    <t xml:space="preserve">                               Приложение № 5</t>
  </si>
  <si>
    <t xml:space="preserve"> от 28.11.2013. № 6/32-н</t>
  </si>
  <si>
    <t>к решению Совета народных депутатов Беловского городского округа</t>
  </si>
  <si>
    <t xml:space="preserve">     Приложение 8</t>
  </si>
  <si>
    <t>на 2017 год и на плановый период 2018-2019 годов</t>
  </si>
  <si>
    <t>2017 год</t>
  </si>
  <si>
    <t>2018 год</t>
  </si>
  <si>
    <t>Погашение бюджетами городских округов кредитов от кредитных организаций в валюте Российской Федерации</t>
  </si>
  <si>
    <t>2019 год</t>
  </si>
  <si>
    <t xml:space="preserve">                    </t>
  </si>
  <si>
    <t xml:space="preserve">"Об утверждении бюджета Беловского городского округа на 2017 год и на плановый период 2018-2019 годов" от 22.12.16 № 49/281-н   </t>
  </si>
  <si>
    <t xml:space="preserve">О внесении изменений и дополнений в решение                                                                                                                                                                                                                            от 22.12.16  № 49/281-н "Об утверждении бюджета </t>
  </si>
  <si>
    <t xml:space="preserve">Беловского городского округа на 2017 год </t>
  </si>
  <si>
    <t>и на плановый период 2018 и 2019 годов "</t>
  </si>
  <si>
    <t>Приложение 6</t>
  </si>
  <si>
    <t>к решению Совета народных депутатов                                                                                                                                     от 30.03.2017 № 52/300-н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</si>
</sst>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 quotePrefix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Alignment="1" quotePrefix="1">
      <alignment horizontal="right" vertical="top" wrapText="1"/>
    </xf>
    <xf numFmtId="164" fontId="2" fillId="32" borderId="11" xfId="0" applyNumberFormat="1" applyFont="1" applyFill="1" applyBorder="1" applyAlignment="1">
      <alignment horizontal="center" vertical="center"/>
    </xf>
    <xf numFmtId="164" fontId="2" fillId="32" borderId="11" xfId="0" applyNumberFormat="1" applyFont="1" applyFill="1" applyBorder="1" applyAlignment="1">
      <alignment horizontal="center" vertical="center" wrapText="1"/>
    </xf>
    <xf numFmtId="164" fontId="3" fillId="32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wrapText="1"/>
    </xf>
    <xf numFmtId="49" fontId="3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 quotePrefix="1">
      <alignment horizontal="right" vertical="top" wrapText="1"/>
    </xf>
    <xf numFmtId="0" fontId="3" fillId="0" borderId="0" xfId="0" applyFont="1" applyAlignment="1" quotePrefix="1">
      <alignment horizontal="right" vertical="top" wrapText="1"/>
    </xf>
    <xf numFmtId="49" fontId="3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49" fontId="3" fillId="0" borderId="11" xfId="0" applyNumberFormat="1" applyFont="1" applyBorder="1" applyAlignment="1" quotePrefix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2" fillId="0" borderId="11" xfId="0" applyNumberFormat="1" applyFont="1" applyBorder="1" applyAlignment="1">
      <alignment vertical="top" wrapText="1"/>
    </xf>
    <xf numFmtId="49" fontId="2" fillId="0" borderId="0" xfId="0" applyNumberFormat="1" applyFont="1" applyAlignment="1" quotePrefix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Layout" workbookViewId="0" topLeftCell="C21">
      <selection activeCell="F28" sqref="F28"/>
    </sheetView>
  </sheetViews>
  <sheetFormatPr defaultColWidth="9.125" defaultRowHeight="12.75"/>
  <cols>
    <col min="1" max="2" width="0" style="8" hidden="1" customWidth="1"/>
    <col min="3" max="3" width="74.50390625" style="8" customWidth="1"/>
    <col min="4" max="4" width="5.875" style="9" customWidth="1"/>
    <col min="5" max="5" width="16.375" style="9" hidden="1" customWidth="1"/>
    <col min="6" max="6" width="16.375" style="9" customWidth="1"/>
    <col min="7" max="7" width="14.00390625" style="9" customWidth="1"/>
    <col min="8" max="8" width="16.00390625" style="9" customWidth="1"/>
    <col min="9" max="16384" width="9.125" style="9" customWidth="1"/>
  </cols>
  <sheetData>
    <row r="1" spans="1:6" s="3" customFormat="1" ht="108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.5" customHeight="1">
      <c r="A2" s="1"/>
      <c r="B2" s="1"/>
      <c r="C2" s="1"/>
      <c r="D2" s="47" t="s">
        <v>23</v>
      </c>
      <c r="E2" s="48"/>
      <c r="F2" s="48"/>
    </row>
    <row r="3" spans="1:6" s="3" customFormat="1" ht="18" hidden="1">
      <c r="A3" s="1"/>
      <c r="B3" s="1"/>
      <c r="C3" s="46" t="s">
        <v>18</v>
      </c>
      <c r="D3" s="46"/>
      <c r="E3" s="46"/>
      <c r="F3" s="46"/>
    </row>
    <row r="4" spans="1:6" s="3" customFormat="1" ht="18" hidden="1">
      <c r="A4" s="1"/>
      <c r="B4" s="1"/>
      <c r="C4" s="46" t="s">
        <v>19</v>
      </c>
      <c r="D4" s="46"/>
      <c r="E4" s="46"/>
      <c r="F4" s="46"/>
    </row>
    <row r="5" spans="1:6" s="3" customFormat="1" ht="18" hidden="1">
      <c r="A5" s="1"/>
      <c r="B5" s="1"/>
      <c r="C5" s="46" t="s">
        <v>20</v>
      </c>
      <c r="D5" s="49"/>
      <c r="E5" s="49"/>
      <c r="F5" s="49"/>
    </row>
    <row r="6" spans="1:6" s="3" customFormat="1" ht="18" hidden="1">
      <c r="A6" s="1"/>
      <c r="B6" s="1"/>
      <c r="C6" s="46" t="s">
        <v>22</v>
      </c>
      <c r="D6" s="46"/>
      <c r="E6" s="46"/>
      <c r="F6" s="46"/>
    </row>
    <row r="7" spans="1:6" s="3" customFormat="1" ht="18" hidden="1">
      <c r="A7" s="1"/>
      <c r="B7" s="1"/>
      <c r="C7" s="17"/>
      <c r="D7" s="52" t="s">
        <v>24</v>
      </c>
      <c r="E7" s="52"/>
      <c r="F7" s="52"/>
    </row>
    <row r="8" spans="1:8" s="3" customFormat="1" ht="18">
      <c r="A8" s="1"/>
      <c r="B8" s="1"/>
      <c r="C8" s="60" t="s">
        <v>37</v>
      </c>
      <c r="D8" s="60"/>
      <c r="E8" s="60"/>
      <c r="F8" s="60"/>
      <c r="G8" s="60"/>
      <c r="H8" s="60"/>
    </row>
    <row r="9" spans="1:8" s="3" customFormat="1" ht="42" customHeight="1">
      <c r="A9" s="1"/>
      <c r="B9" s="1"/>
      <c r="C9" s="46" t="s">
        <v>38</v>
      </c>
      <c r="D9" s="46"/>
      <c r="E9" s="46"/>
      <c r="F9" s="46"/>
      <c r="G9" s="46"/>
      <c r="H9" s="46"/>
    </row>
    <row r="10" spans="1:8" s="3" customFormat="1" ht="40.5" customHeight="1">
      <c r="A10" s="1"/>
      <c r="B10" s="1"/>
      <c r="C10" s="46" t="s">
        <v>34</v>
      </c>
      <c r="D10" s="46"/>
      <c r="E10" s="46"/>
      <c r="F10" s="46"/>
      <c r="G10" s="46"/>
      <c r="H10" s="46"/>
    </row>
    <row r="11" spans="1:8" s="3" customFormat="1" ht="19.5" customHeight="1">
      <c r="A11" s="1"/>
      <c r="B11" s="1"/>
      <c r="C11" s="46" t="s">
        <v>35</v>
      </c>
      <c r="D11" s="46"/>
      <c r="E11" s="46"/>
      <c r="F11" s="46"/>
      <c r="G11" s="46"/>
      <c r="H11" s="46"/>
    </row>
    <row r="12" spans="1:8" s="3" customFormat="1" ht="18.75" customHeight="1">
      <c r="A12" s="1"/>
      <c r="B12" s="1"/>
      <c r="C12" s="46" t="s">
        <v>36</v>
      </c>
      <c r="D12" s="49"/>
      <c r="E12" s="49"/>
      <c r="F12" s="49"/>
      <c r="G12" s="49"/>
      <c r="H12" s="49"/>
    </row>
    <row r="13" spans="1:6" s="3" customFormat="1" ht="18">
      <c r="A13" s="1"/>
      <c r="B13" s="1"/>
      <c r="C13" s="17"/>
      <c r="D13" s="35"/>
      <c r="E13" s="35"/>
      <c r="F13" s="35"/>
    </row>
    <row r="14" spans="1:8" s="3" customFormat="1" ht="18.75" customHeight="1">
      <c r="A14" s="1"/>
      <c r="B14" s="1"/>
      <c r="C14" s="23"/>
      <c r="D14" s="61" t="s">
        <v>26</v>
      </c>
      <c r="E14" s="62"/>
      <c r="F14" s="62"/>
      <c r="G14" s="62"/>
      <c r="H14" s="62"/>
    </row>
    <row r="15" spans="1:8" s="3" customFormat="1" ht="39" customHeight="1">
      <c r="A15" s="1"/>
      <c r="B15" s="1"/>
      <c r="C15" s="24"/>
      <c r="D15" s="63" t="s">
        <v>25</v>
      </c>
      <c r="E15" s="64"/>
      <c r="F15" s="64"/>
      <c r="G15" s="65"/>
      <c r="H15" s="65"/>
    </row>
    <row r="16" spans="1:8" s="3" customFormat="1" ht="54.75" customHeight="1">
      <c r="A16" s="1"/>
      <c r="B16" s="1"/>
      <c r="C16" s="24"/>
      <c r="D16" s="63" t="s">
        <v>33</v>
      </c>
      <c r="E16" s="64"/>
      <c r="F16" s="64"/>
      <c r="G16" s="65"/>
      <c r="H16" s="65"/>
    </row>
    <row r="17" spans="1:6" s="3" customFormat="1" ht="8.25" customHeight="1" hidden="1">
      <c r="A17" s="1"/>
      <c r="B17" s="1"/>
      <c r="C17" s="63"/>
      <c r="D17" s="63"/>
      <c r="E17" s="63"/>
      <c r="F17" s="63"/>
    </row>
    <row r="18" spans="1:8" s="3" customFormat="1" ht="17.25" customHeight="1">
      <c r="A18" s="1"/>
      <c r="B18" s="1"/>
      <c r="C18" s="24"/>
      <c r="D18" s="66" t="s">
        <v>32</v>
      </c>
      <c r="E18" s="66"/>
      <c r="F18" s="66"/>
      <c r="G18" s="43"/>
      <c r="H18" s="43"/>
    </row>
    <row r="19" spans="1:6" s="3" customFormat="1" ht="21.75" customHeight="1">
      <c r="A19" s="1"/>
      <c r="B19" s="1"/>
      <c r="C19" s="13"/>
      <c r="D19" s="14"/>
      <c r="E19" s="15"/>
      <c r="F19" s="15"/>
    </row>
    <row r="20" spans="1:8" s="3" customFormat="1" ht="18">
      <c r="A20" s="1"/>
      <c r="B20" s="1"/>
      <c r="C20" s="41" t="s">
        <v>14</v>
      </c>
      <c r="D20" s="42"/>
      <c r="E20" s="42"/>
      <c r="F20" s="42"/>
      <c r="G20" s="43"/>
      <c r="H20" s="43"/>
    </row>
    <row r="21" spans="1:8" s="3" customFormat="1" ht="18">
      <c r="A21" s="1"/>
      <c r="B21" s="1"/>
      <c r="C21" s="41" t="s">
        <v>27</v>
      </c>
      <c r="D21" s="42"/>
      <c r="E21" s="42"/>
      <c r="F21" s="42"/>
      <c r="G21" s="43"/>
      <c r="H21" s="43"/>
    </row>
    <row r="22" spans="1:6" s="3" customFormat="1" ht="10.5" customHeight="1">
      <c r="A22" s="1"/>
      <c r="B22" s="1"/>
      <c r="C22" s="1"/>
      <c r="D22" s="2"/>
      <c r="E22" s="2"/>
      <c r="F22" s="2"/>
    </row>
    <row r="23" spans="1:8" s="3" customFormat="1" ht="18">
      <c r="A23" s="1"/>
      <c r="B23" s="1"/>
      <c r="C23" s="1"/>
      <c r="D23" s="2"/>
      <c r="E23" s="50"/>
      <c r="F23" s="51"/>
      <c r="G23" s="50" t="s">
        <v>7</v>
      </c>
      <c r="H23" s="51"/>
    </row>
    <row r="24" spans="1:8" s="5" customFormat="1" ht="19.5" customHeight="1">
      <c r="A24" s="4" t="s">
        <v>0</v>
      </c>
      <c r="B24" s="4" t="s">
        <v>1</v>
      </c>
      <c r="C24" s="55" t="s">
        <v>3</v>
      </c>
      <c r="D24" s="56"/>
      <c r="E24" s="10"/>
      <c r="F24" s="27" t="s">
        <v>28</v>
      </c>
      <c r="G24" s="27" t="s">
        <v>29</v>
      </c>
      <c r="H24" s="16" t="s">
        <v>31</v>
      </c>
    </row>
    <row r="25" spans="1:8" s="7" customFormat="1" ht="34.5" hidden="1">
      <c r="A25" s="6" t="s">
        <v>8</v>
      </c>
      <c r="B25" s="6" t="s">
        <v>9</v>
      </c>
      <c r="C25" s="11" t="s">
        <v>9</v>
      </c>
      <c r="D25" s="12"/>
      <c r="E25" s="12"/>
      <c r="F25" s="12"/>
      <c r="G25" s="31"/>
      <c r="H25" s="31"/>
    </row>
    <row r="26" spans="1:8" s="7" customFormat="1" ht="42" customHeight="1">
      <c r="A26" s="6"/>
      <c r="B26" s="6"/>
      <c r="C26" s="57" t="s">
        <v>9</v>
      </c>
      <c r="D26" s="58"/>
      <c r="E26" s="18"/>
      <c r="F26" s="36">
        <f>F27+F30</f>
        <v>39597.4</v>
      </c>
      <c r="G26" s="28">
        <f>G27+G30</f>
        <v>28672.1</v>
      </c>
      <c r="H26" s="26">
        <f>H27+H30</f>
        <v>28671</v>
      </c>
    </row>
    <row r="27" spans="1:8" s="7" customFormat="1" ht="42.75" customHeight="1">
      <c r="A27" s="6" t="s">
        <v>5</v>
      </c>
      <c r="B27" s="6" t="s">
        <v>6</v>
      </c>
      <c r="C27" s="59" t="s">
        <v>6</v>
      </c>
      <c r="D27" s="45"/>
      <c r="E27" s="19"/>
      <c r="F27" s="37">
        <f>F28-F29</f>
        <v>39597.4</v>
      </c>
      <c r="G27" s="29">
        <f>G28-G29</f>
        <v>28672.1</v>
      </c>
      <c r="H27" s="21">
        <f>H28-H29</f>
        <v>28671</v>
      </c>
    </row>
    <row r="28" spans="3:8" ht="34.5" customHeight="1">
      <c r="C28" s="44" t="s">
        <v>15</v>
      </c>
      <c r="D28" s="45"/>
      <c r="E28" s="20">
        <v>59212</v>
      </c>
      <c r="F28" s="38">
        <v>59597.4</v>
      </c>
      <c r="G28" s="32">
        <f>30000+28672.1</f>
        <v>58672.1</v>
      </c>
      <c r="H28" s="32">
        <f>30000+28671</f>
        <v>58671</v>
      </c>
    </row>
    <row r="29" spans="3:8" ht="40.5" customHeight="1">
      <c r="C29" s="44" t="s">
        <v>30</v>
      </c>
      <c r="D29" s="45"/>
      <c r="E29" s="20"/>
      <c r="F29" s="30">
        <v>20000</v>
      </c>
      <c r="G29" s="33">
        <v>30000</v>
      </c>
      <c r="H29" s="32">
        <v>30000</v>
      </c>
    </row>
    <row r="30" spans="3:8" ht="39.75" customHeight="1">
      <c r="C30" s="57" t="s">
        <v>16</v>
      </c>
      <c r="D30" s="45"/>
      <c r="E30" s="21">
        <f>E31-E32</f>
        <v>0</v>
      </c>
      <c r="F30" s="29">
        <f>F31-F32</f>
        <v>0</v>
      </c>
      <c r="G30" s="29">
        <f>G31-G32</f>
        <v>0</v>
      </c>
      <c r="H30" s="21">
        <f>H31-H32</f>
        <v>0</v>
      </c>
    </row>
    <row r="31" spans="3:8" ht="58.5" customHeight="1">
      <c r="C31" s="53" t="s">
        <v>17</v>
      </c>
      <c r="D31" s="54"/>
      <c r="E31" s="25">
        <f>E32</f>
        <v>398158.6</v>
      </c>
      <c r="F31" s="34">
        <v>0</v>
      </c>
      <c r="G31" s="40">
        <v>93754.9</v>
      </c>
      <c r="H31" s="39">
        <v>0</v>
      </c>
    </row>
    <row r="32" spans="3:8" ht="54" customHeight="1">
      <c r="C32" s="44" t="s">
        <v>21</v>
      </c>
      <c r="D32" s="45"/>
      <c r="E32" s="22">
        <f>58158.6+340000</f>
        <v>398158.6</v>
      </c>
      <c r="F32" s="30">
        <v>0</v>
      </c>
      <c r="G32" s="40">
        <v>93754.9</v>
      </c>
      <c r="H32" s="39">
        <v>0</v>
      </c>
    </row>
  </sheetData>
  <sheetProtection formatColumns="0"/>
  <mergeCells count="28">
    <mergeCell ref="C17:F17"/>
    <mergeCell ref="G23:H23"/>
    <mergeCell ref="C9:H9"/>
    <mergeCell ref="C21:H21"/>
    <mergeCell ref="C10:H10"/>
    <mergeCell ref="C11:H11"/>
    <mergeCell ref="C12:H12"/>
    <mergeCell ref="C30:D30"/>
    <mergeCell ref="D14:H14"/>
    <mergeCell ref="D15:H15"/>
    <mergeCell ref="D16:H16"/>
    <mergeCell ref="D18:H18"/>
    <mergeCell ref="C31:D31"/>
    <mergeCell ref="C32:D32"/>
    <mergeCell ref="C24:D24"/>
    <mergeCell ref="C26:D26"/>
    <mergeCell ref="C27:D27"/>
    <mergeCell ref="C28:D28"/>
    <mergeCell ref="C20:H20"/>
    <mergeCell ref="C29:D29"/>
    <mergeCell ref="C3:F3"/>
    <mergeCell ref="D2:F2"/>
    <mergeCell ref="C4:F4"/>
    <mergeCell ref="C5:F5"/>
    <mergeCell ref="C6:F6"/>
    <mergeCell ref="E23:F23"/>
    <mergeCell ref="D7:F7"/>
    <mergeCell ref="C8:H8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2:I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Татьяна Куликова</cp:lastModifiedBy>
  <cp:lastPrinted>2017-04-04T07:10:32Z</cp:lastPrinted>
  <dcterms:created xsi:type="dcterms:W3CDTF">2007-11-09T03:43:22Z</dcterms:created>
  <dcterms:modified xsi:type="dcterms:W3CDTF">2017-04-05T08:37:25Z</dcterms:modified>
  <cp:category/>
  <cp:version/>
  <cp:contentType/>
  <cp:contentStatus/>
</cp:coreProperties>
</file>