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Mode="manual" fullCalcOnLoad="1"/>
</workbook>
</file>

<file path=xl/sharedStrings.xml><?xml version="1.0" encoding="utf-8"?>
<sst xmlns="http://schemas.openxmlformats.org/spreadsheetml/2006/main" count="96" uniqueCount="62">
  <si>
    <t>Цель гарантии
Код</t>
  </si>
  <si>
    <t>Цель гарантии
Описание</t>
  </si>
  <si>
    <t>ПолГосГарантий
Код</t>
  </si>
  <si>
    <t>ПолГосГарантий
Описание</t>
  </si>
  <si>
    <t/>
  </si>
  <si>
    <t>Формула
Цель гарантирования</t>
  </si>
  <si>
    <t>Цель гарантирования</t>
  </si>
  <si>
    <t>01</t>
  </si>
  <si>
    <t>02</t>
  </si>
  <si>
    <t>00</t>
  </si>
  <si>
    <t>03</t>
  </si>
  <si>
    <t>Всего</t>
  </si>
  <si>
    <t>есть</t>
  </si>
  <si>
    <t>Наличие  права регрессного требования</t>
  </si>
  <si>
    <t>Общая сумма</t>
  </si>
  <si>
    <t>2010 год</t>
  </si>
  <si>
    <t>Наименование принципала</t>
  </si>
  <si>
    <t>за счет источников финансирования дефицита бюджета</t>
  </si>
  <si>
    <t>Формула
2010 год</t>
  </si>
  <si>
    <t xml:space="preserve">Формула
</t>
  </si>
  <si>
    <t>№ п/п</t>
  </si>
  <si>
    <t>За счет источников финансирования дефицита бюджета</t>
  </si>
  <si>
    <t>ИТОГО</t>
  </si>
  <si>
    <t>По заимствованиям ООО «Областная лизинговая компания «Сельхозтехника»,  осуществляемым для обеспечения поставки в Кемеровскую область сельскохозяйственной техники и оборудования для производства продукции сельского хозяйства по договорам финансовой аренды (лизинга)</t>
  </si>
  <si>
    <t>10</t>
  </si>
  <si>
    <t>По заимствованиям ОАО «Кузбасская лизинговая компания», осуществляемым для обеспечения поставки в Кемеровскую область дорожно-строительной техники по договорам финансовой аренды (лизинга)</t>
  </si>
  <si>
    <t>14</t>
  </si>
  <si>
    <t>По заимствованиям ОАО «Кузбасская лизинговая компания», осуществляемым для обеспечения поставки в Кемеровскую область сельскохозяйственной техники и оборудования для производства продукции сельского хозяйства по договорам финансовой аренды (лизинга)</t>
  </si>
  <si>
    <t>По заимствованиям ОАО «Кузбасская топливная компания», осуществляемым для выполнения заказа на поставку угля</t>
  </si>
  <si>
    <t>2011 год</t>
  </si>
  <si>
    <t>Формула
2011 год</t>
  </si>
  <si>
    <t>Сумма гарантирования</t>
  </si>
  <si>
    <t>(тыс. руб.)</t>
  </si>
  <si>
    <t>2012 год</t>
  </si>
  <si>
    <t>Вариант=Б2009-2011 Закон 13.07.2009 № 80-ОЗ;
Табл=Получатели гарантии;
ФинГод=0;
Описание;</t>
  </si>
  <si>
    <t>Формула
2012 год</t>
  </si>
  <si>
    <t>Программа муниципальных гарантий Беловского городского округа</t>
  </si>
  <si>
    <t>Общество с ограниченной ответственностью «Теплоэнергетик»</t>
  </si>
  <si>
    <t>Общество с ограниченной ответственностью «Термаль»</t>
  </si>
  <si>
    <t>Общество с ограниченной ответственностью «Теплоснабжение»</t>
  </si>
  <si>
    <t>1.</t>
  </si>
  <si>
    <t>2.</t>
  </si>
  <si>
    <t>3.</t>
  </si>
  <si>
    <t>Приобретение угля для котельных в отопительный сезон</t>
  </si>
  <si>
    <t>Общество с ограниченной ответственностью  «Белгос»</t>
  </si>
  <si>
    <t>5.</t>
  </si>
  <si>
    <t>6.</t>
  </si>
  <si>
    <t>7.</t>
  </si>
  <si>
    <t>Общество с ограниченной ответственностью  « Белсах»</t>
  </si>
  <si>
    <t>Общество с ограниченной ответственностью  « Зеленстрой»</t>
  </si>
  <si>
    <t>2014 год</t>
  </si>
  <si>
    <t>2015 год</t>
  </si>
  <si>
    <t>«Об утверждении бюджета Беловского городского округа</t>
  </si>
  <si>
    <t>Приложение 8</t>
  </si>
  <si>
    <t>на 2014 год и плановый период 2015 и 2016 годов»</t>
  </si>
  <si>
    <t>на 2014 год и на плановый период 2015 и 2016 годов</t>
  </si>
  <si>
    <t>к решению сессии Совета народных депутатов Беловского городского округа</t>
  </si>
  <si>
    <t>1. Перечень подлежащих предоставлению муниципальных гарантий Беловского городского округа на 2014 год и на плановый период 2015 и 2016 годов</t>
  </si>
  <si>
    <t>Общество с ограниченной ответственностью «ЭнергоКомпания»</t>
  </si>
  <si>
    <t>2016 год</t>
  </si>
  <si>
    <t xml:space="preserve">от 24.12.2013 г № 7/41-н     </t>
  </si>
  <si>
    <t>2. Общий объем бюджетных ассигнований, предусмотренных на исполнение муниципальных гарантий Беловского городского округа по возможным гарантийным случаям, на 2014 год и на плановый период 2015 и 2016 годов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</si>
</sst>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4"/>
      <name val="Arial Cyr"/>
      <family val="0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Alignment="1" quotePrefix="1">
      <alignment vertical="top" wrapText="1"/>
    </xf>
    <xf numFmtId="0" fontId="3" fillId="0" borderId="0" xfId="0" applyFont="1" applyFill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1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 quotePrefix="1">
      <alignment vertical="top" wrapText="1"/>
    </xf>
    <xf numFmtId="0" fontId="6" fillId="0" borderId="10" xfId="0" applyFont="1" applyBorder="1" applyAlignment="1" quotePrefix="1">
      <alignment vertical="top" wrapText="1"/>
    </xf>
    <xf numFmtId="0" fontId="6" fillId="0" borderId="10" xfId="0" applyFont="1" applyFill="1" applyBorder="1" applyAlignment="1" quotePrefix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>
      <alignment horizontal="left" vertical="center" indent="2"/>
    </xf>
    <xf numFmtId="0" fontId="3" fillId="0" borderId="14" xfId="0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left" vertical="center" indent="2"/>
    </xf>
    <xf numFmtId="3" fontId="6" fillId="0" borderId="10" xfId="0" applyNumberFormat="1" applyFont="1" applyBorder="1" applyAlignment="1">
      <alignment horizontal="left" vertical="center" indent="2"/>
    </xf>
    <xf numFmtId="49" fontId="9" fillId="0" borderId="10" xfId="0" applyNumberFormat="1" applyFont="1" applyBorder="1" applyAlignment="1" quotePrefix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5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50" zoomScalePageLayoutView="0" workbookViewId="0" topLeftCell="A22">
      <selection activeCell="B25" sqref="B25:K25"/>
    </sheetView>
  </sheetViews>
  <sheetFormatPr defaultColWidth="9.00390625" defaultRowHeight="12.75"/>
  <cols>
    <col min="1" max="1" width="4.625" style="6" customWidth="1"/>
    <col min="2" max="2" width="35.875" style="5" customWidth="1"/>
    <col min="3" max="5" width="0" style="5" hidden="1" customWidth="1"/>
    <col min="6" max="6" width="21.25390625" style="5" customWidth="1"/>
    <col min="7" max="7" width="14.75390625" style="6" customWidth="1"/>
    <col min="8" max="8" width="14.375" style="6" customWidth="1"/>
    <col min="9" max="9" width="14.625" style="6" customWidth="1"/>
    <col min="10" max="10" width="13.00390625" style="6" customWidth="1"/>
    <col min="11" max="11" width="13.875" style="9" customWidth="1"/>
    <col min="12" max="12" width="2.125" style="6" customWidth="1"/>
    <col min="13" max="16384" width="9.125" style="6" customWidth="1"/>
  </cols>
  <sheetData>
    <row r="1" spans="2:11" s="3" customFormat="1" ht="281.25" hidden="1">
      <c r="B1" s="1" t="s">
        <v>5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19</v>
      </c>
      <c r="H1" s="2" t="s">
        <v>18</v>
      </c>
      <c r="I1" s="2" t="s">
        <v>30</v>
      </c>
      <c r="J1" s="2" t="s">
        <v>35</v>
      </c>
      <c r="K1" s="8" t="s">
        <v>34</v>
      </c>
    </row>
    <row r="2" spans="1:11" ht="38.25" customHeight="1" hidden="1">
      <c r="A2" s="11"/>
      <c r="B2" s="10"/>
      <c r="C2" s="10"/>
      <c r="D2" s="10"/>
      <c r="E2" s="10"/>
      <c r="F2" s="10"/>
      <c r="G2" s="36"/>
      <c r="H2" s="36"/>
      <c r="I2" s="36"/>
      <c r="J2" s="36"/>
      <c r="K2" s="37"/>
    </row>
    <row r="3" spans="2:11" s="3" customFormat="1" ht="18.75" customHeight="1">
      <c r="B3" s="1"/>
      <c r="C3" s="1"/>
      <c r="D3" s="1"/>
      <c r="E3" s="1"/>
      <c r="F3" s="1"/>
      <c r="G3" s="54" t="s">
        <v>53</v>
      </c>
      <c r="H3" s="55"/>
      <c r="I3" s="55"/>
      <c r="J3" s="55"/>
      <c r="K3" s="55"/>
    </row>
    <row r="4" spans="2:11" s="3" customFormat="1" ht="38.25" customHeight="1">
      <c r="B4" s="38"/>
      <c r="C4" s="1"/>
      <c r="D4" s="1"/>
      <c r="E4" s="1"/>
      <c r="F4" s="1"/>
      <c r="G4" s="56" t="s">
        <v>56</v>
      </c>
      <c r="H4" s="57"/>
      <c r="I4" s="57"/>
      <c r="J4" s="57"/>
      <c r="K4" s="57"/>
    </row>
    <row r="5" spans="2:11" s="3" customFormat="1" ht="18" customHeight="1">
      <c r="B5" s="1"/>
      <c r="C5" s="1"/>
      <c r="D5" s="1"/>
      <c r="E5" s="1"/>
      <c r="F5" s="1"/>
      <c r="G5" s="56" t="s">
        <v>52</v>
      </c>
      <c r="H5" s="57"/>
      <c r="I5" s="57"/>
      <c r="J5" s="57"/>
      <c r="K5" s="57"/>
    </row>
    <row r="6" spans="2:11" s="3" customFormat="1" ht="18.75" customHeight="1">
      <c r="B6" s="1"/>
      <c r="C6" s="1"/>
      <c r="D6" s="1"/>
      <c r="E6" s="1"/>
      <c r="F6" s="1"/>
      <c r="G6" s="56" t="s">
        <v>54</v>
      </c>
      <c r="H6" s="58"/>
      <c r="I6" s="58"/>
      <c r="J6" s="58"/>
      <c r="K6" s="58"/>
    </row>
    <row r="7" spans="2:11" s="3" customFormat="1" ht="17.25" customHeight="1">
      <c r="B7" s="1"/>
      <c r="C7" s="1"/>
      <c r="D7" s="1"/>
      <c r="E7" s="1"/>
      <c r="F7" s="1"/>
      <c r="G7" s="56" t="s">
        <v>60</v>
      </c>
      <c r="H7" s="59"/>
      <c r="I7" s="59"/>
      <c r="J7" s="59"/>
      <c r="K7" s="59"/>
    </row>
    <row r="8" spans="1:11" s="3" customFormat="1" ht="18.75">
      <c r="A8" s="52" t="s">
        <v>36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s="3" customFormat="1" ht="18.75">
      <c r="A9" s="52" t="s">
        <v>55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s="3" customFormat="1" ht="18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3" customFormat="1" ht="37.5" customHeight="1">
      <c r="A11" s="12"/>
      <c r="B11" s="49" t="s">
        <v>57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s="3" customFormat="1" ht="18.75" customHeight="1">
      <c r="B12" s="1"/>
      <c r="C12" s="1"/>
      <c r="D12" s="1"/>
      <c r="E12" s="1"/>
      <c r="F12" s="1"/>
      <c r="G12" s="2"/>
      <c r="H12" s="2"/>
      <c r="I12" s="2"/>
      <c r="J12" s="53" t="s">
        <v>32</v>
      </c>
      <c r="K12" s="53"/>
    </row>
    <row r="13" spans="1:11" s="3" customFormat="1" ht="18.75">
      <c r="A13" s="46" t="s">
        <v>20</v>
      </c>
      <c r="B13" s="50" t="s">
        <v>6</v>
      </c>
      <c r="C13" s="42"/>
      <c r="D13" s="42"/>
      <c r="E13" s="42"/>
      <c r="F13" s="50" t="s">
        <v>16</v>
      </c>
      <c r="G13" s="46" t="s">
        <v>31</v>
      </c>
      <c r="H13" s="47"/>
      <c r="I13" s="47"/>
      <c r="J13" s="47"/>
      <c r="K13" s="48" t="s">
        <v>13</v>
      </c>
    </row>
    <row r="14" spans="1:11" s="3" customFormat="1" ht="50.25" customHeight="1">
      <c r="A14" s="46"/>
      <c r="B14" s="51"/>
      <c r="C14" s="42"/>
      <c r="D14" s="42"/>
      <c r="E14" s="42"/>
      <c r="F14" s="51"/>
      <c r="G14" s="39" t="s">
        <v>14</v>
      </c>
      <c r="H14" s="39" t="s">
        <v>50</v>
      </c>
      <c r="I14" s="39" t="s">
        <v>51</v>
      </c>
      <c r="J14" s="39" t="s">
        <v>59</v>
      </c>
      <c r="K14" s="48"/>
    </row>
    <row r="15" spans="1:11" s="4" customFormat="1" ht="99" hidden="1">
      <c r="A15" s="20"/>
      <c r="B15" s="21" t="s">
        <v>6</v>
      </c>
      <c r="C15" s="21" t="s">
        <v>0</v>
      </c>
      <c r="D15" s="21" t="s">
        <v>1</v>
      </c>
      <c r="E15" s="21" t="s">
        <v>2</v>
      </c>
      <c r="F15" s="21" t="s">
        <v>3</v>
      </c>
      <c r="G15" s="22" t="s">
        <v>4</v>
      </c>
      <c r="H15" s="22" t="s">
        <v>15</v>
      </c>
      <c r="I15" s="22" t="s">
        <v>29</v>
      </c>
      <c r="J15" s="22" t="s">
        <v>33</v>
      </c>
      <c r="K15" s="23" t="s">
        <v>13</v>
      </c>
    </row>
    <row r="16" spans="1:11" ht="70.5" customHeight="1">
      <c r="A16" s="24" t="s">
        <v>40</v>
      </c>
      <c r="B16" s="18" t="s">
        <v>43</v>
      </c>
      <c r="C16" s="19" t="s">
        <v>8</v>
      </c>
      <c r="D16" s="19" t="s">
        <v>28</v>
      </c>
      <c r="E16" s="19" t="s">
        <v>10</v>
      </c>
      <c r="F16" s="19" t="s">
        <v>37</v>
      </c>
      <c r="G16" s="40">
        <v>310000</v>
      </c>
      <c r="H16" s="40">
        <v>100000</v>
      </c>
      <c r="I16" s="40">
        <v>105000</v>
      </c>
      <c r="J16" s="40">
        <v>105000</v>
      </c>
      <c r="K16" s="34" t="s">
        <v>12</v>
      </c>
    </row>
    <row r="17" spans="1:11" ht="69.75" customHeight="1">
      <c r="A17" s="24" t="s">
        <v>41</v>
      </c>
      <c r="B17" s="18" t="s">
        <v>43</v>
      </c>
      <c r="C17" s="19" t="s">
        <v>7</v>
      </c>
      <c r="D17" s="19" t="s">
        <v>23</v>
      </c>
      <c r="E17" s="19" t="s">
        <v>7</v>
      </c>
      <c r="F17" s="19" t="s">
        <v>38</v>
      </c>
      <c r="G17" s="40">
        <v>24000</v>
      </c>
      <c r="H17" s="40">
        <v>8000</v>
      </c>
      <c r="I17" s="40">
        <v>8000</v>
      </c>
      <c r="J17" s="40">
        <v>8000</v>
      </c>
      <c r="K17" s="34" t="s">
        <v>12</v>
      </c>
    </row>
    <row r="18" spans="1:11" ht="84" customHeight="1">
      <c r="A18" s="24" t="s">
        <v>42</v>
      </c>
      <c r="B18" s="18" t="s">
        <v>43</v>
      </c>
      <c r="C18" s="19" t="s">
        <v>24</v>
      </c>
      <c r="D18" s="19" t="s">
        <v>25</v>
      </c>
      <c r="E18" s="19" t="s">
        <v>8</v>
      </c>
      <c r="F18" s="19" t="s">
        <v>39</v>
      </c>
      <c r="G18" s="40">
        <v>24000</v>
      </c>
      <c r="H18" s="40">
        <v>8000</v>
      </c>
      <c r="I18" s="40">
        <v>8000</v>
      </c>
      <c r="J18" s="40">
        <v>8000</v>
      </c>
      <c r="K18" s="34" t="s">
        <v>12</v>
      </c>
    </row>
    <row r="19" spans="1:11" ht="84" customHeight="1">
      <c r="A19" s="24"/>
      <c r="B19" s="18" t="s">
        <v>43</v>
      </c>
      <c r="C19" s="19" t="s">
        <v>24</v>
      </c>
      <c r="D19" s="19" t="s">
        <v>25</v>
      </c>
      <c r="E19" s="19" t="s">
        <v>8</v>
      </c>
      <c r="F19" s="19" t="s">
        <v>58</v>
      </c>
      <c r="G19" s="40">
        <v>20400</v>
      </c>
      <c r="H19" s="40">
        <v>6800</v>
      </c>
      <c r="I19" s="40">
        <v>6800</v>
      </c>
      <c r="J19" s="40">
        <v>6800</v>
      </c>
      <c r="K19" s="34" t="s">
        <v>12</v>
      </c>
    </row>
    <row r="20" spans="1:11" ht="88.5" customHeight="1">
      <c r="A20" s="24" t="s">
        <v>45</v>
      </c>
      <c r="B20" s="18" t="s">
        <v>43</v>
      </c>
      <c r="C20" s="19" t="s">
        <v>26</v>
      </c>
      <c r="D20" s="19" t="s">
        <v>27</v>
      </c>
      <c r="E20" s="19" t="s">
        <v>8</v>
      </c>
      <c r="F20" s="19" t="s">
        <v>44</v>
      </c>
      <c r="G20" s="40">
        <v>3000</v>
      </c>
      <c r="H20" s="40">
        <v>1000</v>
      </c>
      <c r="I20" s="40">
        <v>1000</v>
      </c>
      <c r="J20" s="40">
        <v>1000</v>
      </c>
      <c r="K20" s="34" t="s">
        <v>12</v>
      </c>
    </row>
    <row r="21" spans="1:11" ht="88.5" customHeight="1">
      <c r="A21" s="24" t="s">
        <v>46</v>
      </c>
      <c r="B21" s="18" t="s">
        <v>43</v>
      </c>
      <c r="C21" s="19" t="s">
        <v>26</v>
      </c>
      <c r="D21" s="19" t="s">
        <v>27</v>
      </c>
      <c r="E21" s="19" t="s">
        <v>8</v>
      </c>
      <c r="F21" s="19" t="s">
        <v>48</v>
      </c>
      <c r="G21" s="40">
        <v>3000</v>
      </c>
      <c r="H21" s="40">
        <v>1000</v>
      </c>
      <c r="I21" s="40">
        <v>1000</v>
      </c>
      <c r="J21" s="40">
        <v>1000</v>
      </c>
      <c r="K21" s="34" t="s">
        <v>12</v>
      </c>
    </row>
    <row r="22" spans="1:11" ht="88.5" customHeight="1">
      <c r="A22" s="24" t="s">
        <v>47</v>
      </c>
      <c r="B22" s="18" t="s">
        <v>43</v>
      </c>
      <c r="C22" s="19" t="s">
        <v>26</v>
      </c>
      <c r="D22" s="19" t="s">
        <v>27</v>
      </c>
      <c r="E22" s="19" t="s">
        <v>8</v>
      </c>
      <c r="F22" s="19" t="s">
        <v>49</v>
      </c>
      <c r="G22" s="40">
        <v>6000</v>
      </c>
      <c r="H22" s="40">
        <v>2000</v>
      </c>
      <c r="I22" s="40">
        <v>2000</v>
      </c>
      <c r="J22" s="40">
        <v>2000</v>
      </c>
      <c r="K22" s="34" t="s">
        <v>12</v>
      </c>
    </row>
    <row r="23" spans="1:11" s="7" customFormat="1" ht="18.75" customHeight="1">
      <c r="A23" s="27"/>
      <c r="B23" s="28" t="s">
        <v>22</v>
      </c>
      <c r="C23" s="29" t="s">
        <v>9</v>
      </c>
      <c r="D23" s="29" t="s">
        <v>11</v>
      </c>
      <c r="E23" s="29" t="s">
        <v>9</v>
      </c>
      <c r="F23" s="29" t="s">
        <v>4</v>
      </c>
      <c r="G23" s="41">
        <f>G16+G17+G18+G19+G20+G21+G22</f>
        <v>390400</v>
      </c>
      <c r="H23" s="41">
        <f>H16+H17+H18+H19+H20+H21+H22</f>
        <v>126800</v>
      </c>
      <c r="I23" s="41">
        <f>I16+I17+I18+I19+I20+I21+I22</f>
        <v>131800</v>
      </c>
      <c r="J23" s="41">
        <f>J16+J17+J18+J19+J20+J21+J22</f>
        <v>131800</v>
      </c>
      <c r="K23" s="35"/>
    </row>
    <row r="24" spans="1:11" ht="26.25" customHeight="1" hidden="1">
      <c r="A24" s="24"/>
      <c r="B24" s="30" t="s">
        <v>17</v>
      </c>
      <c r="C24" s="31">
        <v>99</v>
      </c>
      <c r="D24" s="31" t="s">
        <v>17</v>
      </c>
      <c r="E24" s="31">
        <v>99</v>
      </c>
      <c r="F24" s="30" t="s">
        <v>17</v>
      </c>
      <c r="G24" s="25">
        <v>739125</v>
      </c>
      <c r="H24" s="25">
        <v>249780</v>
      </c>
      <c r="I24" s="25">
        <v>245945</v>
      </c>
      <c r="J24" s="25">
        <v>243400</v>
      </c>
      <c r="K24" s="34"/>
    </row>
    <row r="25" spans="1:11" s="7" customFormat="1" ht="59.25" customHeight="1">
      <c r="A25" s="32"/>
      <c r="B25" s="49" t="s">
        <v>61</v>
      </c>
      <c r="C25" s="49"/>
      <c r="D25" s="49"/>
      <c r="E25" s="49"/>
      <c r="F25" s="49"/>
      <c r="G25" s="49"/>
      <c r="H25" s="49"/>
      <c r="I25" s="49"/>
      <c r="J25" s="49"/>
      <c r="K25" s="49"/>
    </row>
    <row r="26" spans="1:12" ht="33" customHeight="1">
      <c r="A26" s="24"/>
      <c r="B26" s="43" t="s">
        <v>21</v>
      </c>
      <c r="C26" s="44"/>
      <c r="D26" s="44"/>
      <c r="E26" s="44"/>
      <c r="F26" s="45"/>
      <c r="G26" s="25">
        <f>H26+I26+J26</f>
        <v>60000</v>
      </c>
      <c r="H26" s="25">
        <v>20000</v>
      </c>
      <c r="I26" s="25">
        <v>20000</v>
      </c>
      <c r="J26" s="25">
        <v>20000</v>
      </c>
      <c r="K26" s="26"/>
      <c r="L26" s="33"/>
    </row>
    <row r="27" spans="1:11" s="7" customFormat="1" ht="18.75">
      <c r="A27" s="14"/>
      <c r="B27" s="15"/>
      <c r="C27" s="15"/>
      <c r="D27" s="15"/>
      <c r="E27" s="15"/>
      <c r="F27" s="15"/>
      <c r="G27" s="16"/>
      <c r="H27" s="16"/>
      <c r="I27" s="16"/>
      <c r="J27" s="16"/>
      <c r="K27" s="17"/>
    </row>
    <row r="28" spans="1:11" s="3" customFormat="1" ht="37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</row>
  </sheetData>
  <sheetProtection formatColumns="0"/>
  <mergeCells count="16">
    <mergeCell ref="A9:K9"/>
    <mergeCell ref="J12:K12"/>
    <mergeCell ref="A13:A14"/>
    <mergeCell ref="G3:K3"/>
    <mergeCell ref="G4:K4"/>
    <mergeCell ref="G5:K5"/>
    <mergeCell ref="A8:K8"/>
    <mergeCell ref="G6:K6"/>
    <mergeCell ref="G7:K7"/>
    <mergeCell ref="B26:F26"/>
    <mergeCell ref="G13:J13"/>
    <mergeCell ref="K13:K14"/>
    <mergeCell ref="B11:K11"/>
    <mergeCell ref="B25:K25"/>
    <mergeCell ref="F13:F14"/>
    <mergeCell ref="B13:B14"/>
  </mergeCells>
  <printOptions/>
  <pageMargins left="0.5905511811023623" right="0.3937007874015748" top="0.7874015748031497" bottom="0.3937007874015748" header="0.31496062992125984" footer="0.11811023622047245"/>
  <pageSetup firstPageNumber="402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2013-12-25T04:06:18Z</cp:lastPrinted>
  <dcterms:created xsi:type="dcterms:W3CDTF">2007-06-01T01:45:45Z</dcterms:created>
  <dcterms:modified xsi:type="dcterms:W3CDTF">2013-12-25T04:06:59Z</dcterms:modified>
  <cp:category/>
  <cp:version/>
  <cp:contentType/>
  <cp:contentStatus/>
</cp:coreProperties>
</file>