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PO\Public\2019\ПРОЕКТ БЮДЖЕТА на 2020-2022гг\Материалы к бюджету\Для публикации проекта\"/>
    </mc:Choice>
  </mc:AlternateContent>
  <xr:revisionPtr revIDLastSave="0" documentId="13_ncr:1_{EAA39AFF-8418-48C3-B022-0BADF5DA6D9D}" xr6:coauthVersionLast="45" xr6:coauthVersionMax="45" xr10:uidLastSave="{00000000-0000-0000-0000-000000000000}"/>
  <bookViews>
    <workbookView xWindow="7200" yWindow="4200" windowWidth="21600" windowHeight="114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E10" i="1"/>
  <c r="F10" i="1"/>
  <c r="F7" i="1" s="1"/>
  <c r="G10" i="1"/>
  <c r="G7" i="1" s="1"/>
  <c r="C10" i="1"/>
  <c r="C7" i="1" s="1"/>
</calcChain>
</file>

<file path=xl/sharedStrings.xml><?xml version="1.0" encoding="utf-8"?>
<sst xmlns="http://schemas.openxmlformats.org/spreadsheetml/2006/main" count="25" uniqueCount="23">
  <si>
    <t>Наименование показателя</t>
  </si>
  <si>
    <t>Фактические данные</t>
  </si>
  <si>
    <t>за 2018 год</t>
  </si>
  <si>
    <t>Оценка 2019 года</t>
  </si>
  <si>
    <t>Прогноз </t>
  </si>
  <si>
    <t>на 2020 год</t>
  </si>
  <si>
    <t>на 2021 год</t>
  </si>
  <si>
    <t>на 2022 год</t>
  </si>
  <si>
    <t>в том числе:</t>
  </si>
  <si>
    <t>налоговые и неналоговые доходы</t>
  </si>
  <si>
    <t>безвозмездные поступления от других бюджетов бюджетной системы</t>
  </si>
  <si>
    <t>из них:</t>
  </si>
  <si>
    <t>дотации</t>
  </si>
  <si>
    <t>субсидии</t>
  </si>
  <si>
    <t>субвенции</t>
  </si>
  <si>
    <t>иные межбюджетные трансферты</t>
  </si>
  <si>
    <t>прочие поступления</t>
  </si>
  <si>
    <t>Дефицит/профицит областного бюджета</t>
  </si>
  <si>
    <t xml:space="preserve">Общий объем доходов </t>
  </si>
  <si>
    <t xml:space="preserve">Общий объем расходов </t>
  </si>
  <si>
    <t xml:space="preserve">               тыс.рублей</t>
  </si>
  <si>
    <t>Прогноз основных характеристик  бюджета Беловского городского округа на 2020 год и на плановый период 2021 и 2022 годов</t>
  </si>
  <si>
    <t>возврат остатков субсидий, субвенций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</si>
</sst>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 Cyr"/>
    </font>
    <font>
      <b/>
      <sz val="13.5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/>
      <diagonal/>
    </border>
    <border>
      <left style="medium">
        <color rgb="FFEFEFEF"/>
      </left>
      <right/>
      <top style="medium">
        <color rgb="FFEFEFEF"/>
      </top>
      <bottom/>
      <diagonal/>
    </border>
    <border>
      <left/>
      <right style="medium">
        <color rgb="FFEFEFEF"/>
      </right>
      <top style="medium">
        <color rgb="FFEFEFEF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000000"/>
      </bottom>
      <diagonal/>
    </border>
    <border>
      <left style="medium">
        <color rgb="FFEFEFEF"/>
      </left>
      <right/>
      <top/>
      <bottom style="medium">
        <color rgb="FF000000"/>
      </bottom>
      <diagonal/>
    </border>
    <border>
      <left/>
      <right style="medium">
        <color rgb="FFEFEFEF"/>
      </right>
      <top/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4" fillId="0" borderId="0" xfId="0" applyFont="1"/>
    <xf numFmtId="164" fontId="1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2"/>
  <sheetViews>
    <sheetView tabSelected="1" workbookViewId="0">
      <selection activeCell="D17" sqref="D17"/>
    </sheetView>
  </sheetViews>
  <sheetFormatPr defaultRowHeight="15" x14ac:dyDescent="0.25"/>
  <cols>
    <col min="2" max="2" width="45.28515625" customWidth="1"/>
    <col min="3" max="3" width="22.28515625" customWidth="1"/>
    <col min="4" max="4" width="20" customWidth="1"/>
    <col min="5" max="5" width="19.7109375" customWidth="1"/>
    <col min="6" max="6" width="20.140625" customWidth="1"/>
    <col min="7" max="7" width="25.7109375" customWidth="1"/>
  </cols>
  <sheetData>
    <row r="2" spans="2:7" ht="18" thickBot="1" x14ac:dyDescent="0.3">
      <c r="B2" s="3" t="s">
        <v>21</v>
      </c>
    </row>
    <row r="3" spans="2:7" x14ac:dyDescent="0.25">
      <c r="B3" s="15"/>
      <c r="C3" s="15"/>
      <c r="D3" s="15"/>
      <c r="E3" s="17"/>
      <c r="F3" s="18"/>
    </row>
    <row r="4" spans="2:7" ht="15.75" customHeight="1" thickBot="1" x14ac:dyDescent="0.3">
      <c r="B4" s="16"/>
      <c r="C4" s="16"/>
      <c r="D4" s="16"/>
      <c r="E4" s="19"/>
      <c r="F4" s="20"/>
      <c r="G4" t="s">
        <v>20</v>
      </c>
    </row>
    <row r="5" spans="2:7" ht="31.5" x14ac:dyDescent="0.25">
      <c r="B5" s="21" t="s">
        <v>0</v>
      </c>
      <c r="C5" s="7" t="s">
        <v>1</v>
      </c>
      <c r="D5" s="23" t="s">
        <v>3</v>
      </c>
      <c r="E5" s="8" t="s">
        <v>4</v>
      </c>
      <c r="F5" s="8" t="s">
        <v>4</v>
      </c>
      <c r="G5" s="8" t="s">
        <v>4</v>
      </c>
    </row>
    <row r="6" spans="2:7" ht="16.5" thickBot="1" x14ac:dyDescent="0.3">
      <c r="B6" s="22"/>
      <c r="C6" s="9" t="s">
        <v>2</v>
      </c>
      <c r="D6" s="24"/>
      <c r="E6" s="10" t="s">
        <v>5</v>
      </c>
      <c r="F6" s="10" t="s">
        <v>6</v>
      </c>
      <c r="G6" s="10" t="s">
        <v>7</v>
      </c>
    </row>
    <row r="7" spans="2:7" ht="16.5" thickBot="1" x14ac:dyDescent="0.3">
      <c r="B7" s="1" t="s">
        <v>18</v>
      </c>
      <c r="C7" s="4">
        <f>C9+C10+C16+C17</f>
        <v>4682299.8000000007</v>
      </c>
      <c r="D7" s="6">
        <v>5623811</v>
      </c>
      <c r="E7" s="4">
        <v>5806136.4000000004</v>
      </c>
      <c r="F7" s="4">
        <f>F9+F10+F16</f>
        <v>3869167.9</v>
      </c>
      <c r="G7" s="4">
        <f>G9+G10+G16</f>
        <v>3741292.2</v>
      </c>
    </row>
    <row r="8" spans="2:7" ht="16.5" thickBot="1" x14ac:dyDescent="0.3">
      <c r="B8" s="1" t="s">
        <v>8</v>
      </c>
      <c r="C8" s="4"/>
      <c r="D8" s="4"/>
      <c r="E8" s="4"/>
      <c r="F8" s="4"/>
      <c r="G8" s="4"/>
    </row>
    <row r="9" spans="2:7" ht="16.5" thickBot="1" x14ac:dyDescent="0.3">
      <c r="B9" s="2" t="s">
        <v>9</v>
      </c>
      <c r="C9" s="5">
        <v>1508412.7</v>
      </c>
      <c r="D9" s="11">
        <v>1446843</v>
      </c>
      <c r="E9" s="11">
        <v>1503248</v>
      </c>
      <c r="F9" s="11">
        <v>1540054</v>
      </c>
      <c r="G9" s="11">
        <v>1591808</v>
      </c>
    </row>
    <row r="10" spans="2:7" ht="29.25" customHeight="1" thickBot="1" x14ac:dyDescent="0.3">
      <c r="B10" s="2" t="s">
        <v>10</v>
      </c>
      <c r="C10" s="5">
        <f>C12+C13+C14+C15</f>
        <v>3165420.4000000004</v>
      </c>
      <c r="D10" s="11">
        <f t="shared" ref="D10:G10" si="0">D12+D13+D14+D15</f>
        <v>4168907</v>
      </c>
      <c r="E10" s="5">
        <f t="shared" si="0"/>
        <v>4294554.6999999993</v>
      </c>
      <c r="F10" s="5">
        <f t="shared" si="0"/>
        <v>2328375.9</v>
      </c>
      <c r="G10" s="11">
        <f t="shared" si="0"/>
        <v>2148746.2000000002</v>
      </c>
    </row>
    <row r="11" spans="2:7" ht="16.5" thickBot="1" x14ac:dyDescent="0.3">
      <c r="B11" s="1" t="s">
        <v>11</v>
      </c>
      <c r="C11" s="5"/>
      <c r="D11" s="11"/>
      <c r="E11" s="5"/>
      <c r="F11" s="5"/>
      <c r="G11" s="5"/>
    </row>
    <row r="12" spans="2:7" ht="16.5" thickBot="1" x14ac:dyDescent="0.3">
      <c r="B12" s="1" t="s">
        <v>12</v>
      </c>
      <c r="C12" s="6">
        <v>815764</v>
      </c>
      <c r="D12" s="6">
        <v>772459</v>
      </c>
      <c r="E12" s="6">
        <v>698060</v>
      </c>
      <c r="F12" s="6">
        <v>230929</v>
      </c>
      <c r="G12" s="6">
        <v>158480</v>
      </c>
    </row>
    <row r="13" spans="2:7" ht="16.5" thickBot="1" x14ac:dyDescent="0.3">
      <c r="B13" s="1" t="s">
        <v>13</v>
      </c>
      <c r="C13" s="4">
        <v>301701.8</v>
      </c>
      <c r="D13" s="6">
        <v>1164802</v>
      </c>
      <c r="E13" s="4">
        <v>1767779</v>
      </c>
      <c r="F13" s="4">
        <v>257650.4</v>
      </c>
      <c r="G13" s="4">
        <v>139741.4</v>
      </c>
    </row>
    <row r="14" spans="2:7" ht="16.5" thickBot="1" x14ac:dyDescent="0.3">
      <c r="B14" s="1" t="s">
        <v>14</v>
      </c>
      <c r="C14" s="4">
        <v>1992558.1</v>
      </c>
      <c r="D14" s="6">
        <v>2216778</v>
      </c>
      <c r="E14" s="4">
        <v>1817890.1</v>
      </c>
      <c r="F14" s="4">
        <v>1828887.7</v>
      </c>
      <c r="G14" s="4">
        <v>1833278.2</v>
      </c>
    </row>
    <row r="15" spans="2:7" ht="16.5" thickBot="1" x14ac:dyDescent="0.3">
      <c r="B15" s="1" t="s">
        <v>15</v>
      </c>
      <c r="C15" s="4">
        <v>55396.5</v>
      </c>
      <c r="D15" s="6">
        <v>14868</v>
      </c>
      <c r="E15" s="4">
        <v>10825.6</v>
      </c>
      <c r="F15" s="4">
        <v>10908.8</v>
      </c>
      <c r="G15" s="4">
        <v>17246.599999999999</v>
      </c>
    </row>
    <row r="16" spans="2:7" ht="16.5" thickBot="1" x14ac:dyDescent="0.3">
      <c r="B16" s="2" t="s">
        <v>16</v>
      </c>
      <c r="C16" s="6">
        <v>8881</v>
      </c>
      <c r="D16" s="6">
        <v>8061</v>
      </c>
      <c r="E16" s="6">
        <v>8333.7000000000007</v>
      </c>
      <c r="F16" s="6">
        <v>738</v>
      </c>
      <c r="G16" s="6">
        <v>738</v>
      </c>
    </row>
    <row r="17" spans="2:7" ht="16.5" thickBot="1" x14ac:dyDescent="0.3">
      <c r="B17" s="2" t="s">
        <v>22</v>
      </c>
      <c r="C17" s="4">
        <v>-414.3</v>
      </c>
      <c r="D17" s="6"/>
      <c r="E17" s="6"/>
      <c r="F17" s="6"/>
      <c r="G17" s="6"/>
    </row>
    <row r="18" spans="2:7" ht="16.5" thickBot="1" x14ac:dyDescent="0.3">
      <c r="B18" s="1" t="s">
        <v>19</v>
      </c>
      <c r="C18" s="13">
        <v>4757649</v>
      </c>
      <c r="D18" s="13">
        <v>5703341</v>
      </c>
      <c r="E18" s="14">
        <v>5857459.7000000002</v>
      </c>
      <c r="F18" s="14">
        <v>3966117</v>
      </c>
      <c r="G18" s="13">
        <v>3828442.2</v>
      </c>
    </row>
    <row r="19" spans="2:7" ht="16.5" thickBot="1" x14ac:dyDescent="0.3">
      <c r="B19" s="1" t="s">
        <v>17</v>
      </c>
      <c r="C19" s="13">
        <v>-75349.2</v>
      </c>
      <c r="D19" s="13">
        <v>-79530</v>
      </c>
      <c r="E19" s="13">
        <v>-51323.3</v>
      </c>
      <c r="F19" s="13">
        <v>-96949.1</v>
      </c>
      <c r="G19" s="13">
        <v>-87150</v>
      </c>
    </row>
    <row r="22" spans="2:7" x14ac:dyDescent="0.25">
      <c r="D22" s="12"/>
    </row>
  </sheetData>
  <mergeCells count="6">
    <mergeCell ref="B3:B4"/>
    <mergeCell ref="C3:C4"/>
    <mergeCell ref="D3:D4"/>
    <mergeCell ref="E3:F4"/>
    <mergeCell ref="B5:B6"/>
    <mergeCell ref="D5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Колечкина</dc:creator>
  <cp:lastModifiedBy>Надежда</cp:lastModifiedBy>
  <cp:lastPrinted>2019-12-12T07:39:05Z</cp:lastPrinted>
  <dcterms:created xsi:type="dcterms:W3CDTF">2019-12-03T09:42:20Z</dcterms:created>
  <dcterms:modified xsi:type="dcterms:W3CDTF">2019-12-12T07:44:01Z</dcterms:modified>
</cp:coreProperties>
</file>