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3045" windowHeight="1980" activeTab="1"/>
  </bookViews>
  <sheets>
    <sheet name="стр.1" sheetId="1" r:id="rId1"/>
    <sheet name="стр.2_11" sheetId="2" r:id="rId2"/>
  </sheets>
  <definedNames>
    <definedName name="_xlnm.Print_Titles" localSheetId="1">'стр.2_11'!$6:$8</definedName>
    <definedName name="_xlnm.Print_Area" localSheetId="0">'стр.1'!$A$1:$EY$28</definedName>
    <definedName name="_xlnm.Print_Area" localSheetId="1">'стр.2_11'!$A$1:$EY$81</definedName>
  </definedNames>
  <calcPr fullCalcOnLoad="1"/>
</workbook>
</file>

<file path=xl/sharedStrings.xml><?xml version="1.0" encoding="utf-8"?>
<sst xmlns="http://schemas.openxmlformats.org/spreadsheetml/2006/main" count="222" uniqueCount="150">
  <si>
    <t>о достигнутых значениях показателей для оценки эффективности деятельности органов местного самоуправления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</si>
  <si>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</si>
  <si>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</si>
  <si>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</si>
  <si>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</si>
  <si>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</si>
  <si>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</si>
  <si>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</si>
  <si>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</si>
  <si>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</si>
  <si>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</si>
  <si>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</si>
  <si>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</si>
  <si>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</si>
  <si>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</si>
  <si>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</si>
  <si>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</si>
  <si>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</si>
  <si>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</si>
  <si>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</si>
  <si>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</si>
  <si>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</si>
  <si>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</si>
  <si>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</si>
  <si>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</si>
  <si>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</si>
  <si>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</si>
  <si>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</si>
  <si>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</si>
  <si>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</si>
  <si>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</si>
  <si>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</si>
  <si>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</si>
  <si>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</si>
  <si>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</si>
  <si>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</si>
  <si>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</si>
  <si>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</si>
  <si>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</si>
  <si>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</si>
  <si>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</si>
  <si>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</si>
  <si>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</si>
  <si>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</si>
  <si>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</si>
  <si>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</si>
  <si>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</si>
  <si>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</si>
  <si>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</si>
  <si>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</si>
  <si>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</si>
  <si>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</si>
  <si>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</si>
  <si>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</si>
  <si>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</si>
  <si>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</si>
  <si>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</si>
  <si>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</si>
  <si>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</si>
  <si>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</si>
  <si>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</si>
  <si>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</si>
  <si>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</si>
  <si>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</si>
  <si>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</si>
  <si>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</si>
  <si>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</si>
  <si>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</si>
  <si>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</si>
  <si>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</si>
  <si>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</si>
  <si>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</si>
  <si>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</si>
  <si>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</si>
  <si>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</si>
  <si>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</si>
  <si>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</si>
  <si>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</si>
  <si>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</si>
  <si>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</si>
  <si>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</si>
  <si>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</si>
  <si>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</si>
  <si>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</si>
  <si>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</si>
  <si>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</si>
  <si>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</si>
  <si>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</si>
  <si>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</si>
  <si>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</si>
  <si>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</si>
  <si>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</si>
  <si>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</si>
  <si>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</si>
  <si>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</si>
  <si>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</si>
  <si>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</si>
  <si>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</si>
  <si>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</si>
  <si>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</si>
  <si>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</si>
  <si>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</si>
  <si>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</si>
  <si>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</si>
  <si>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</si>
  <si>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</si>
  <si>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</si>
  <si>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</si>
  <si>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</si>
  <si>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</si>
  <si>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</si>
  <si>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</si>
  <si>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</si>
  <si>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</si>
  <si>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</si>
  <si>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</si>
  <si>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</si>
  <si>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</si>
  <si>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</si>
  <si>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</si>
  <si>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</si>
  <si>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</si>
  <si>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</si>
  <si>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</si>
  <si>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</si>
  <si>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</si>
  <si>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</si>
  <si>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</si>
  <si>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</si>
  <si>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</si>
  <si>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</si>
  <si>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БЕЛОВСКИЙ  ГОРОДСКОЙ  ОКРУГ</t>
  </si>
  <si>
    <t>апреля</t>
  </si>
  <si>
    <t>БЕЛОВСКОГО  ГОРОДСКОГО  ОКРУГА</t>
  </si>
  <si>
    <t>ДОКЛАД</t>
  </si>
  <si>
    <t>Показатели эффективности деятельности органов местного самоуправления</t>
  </si>
  <si>
    <t xml:space="preserve"> 24</t>
  </si>
  <si>
    <t>наименование городского округа</t>
  </si>
  <si>
    <t>(ф.и.о. главы местной администрации городского округа)</t>
  </si>
  <si>
    <t>КУРНОСОВА АЛЕКСЕЯ ВИКТОРОВИЧА</t>
  </si>
  <si>
    <r>
      <t xml:space="preserve">городского округа за </t>
    </r>
    <r>
      <rPr>
        <u val="single"/>
        <sz val="14"/>
        <rFont val="Times New Roman"/>
        <family val="1"/>
      </rPr>
      <t>2013 год</t>
    </r>
    <r>
      <rPr>
        <sz val="14"/>
        <rFont val="Times New Roman"/>
        <family val="1"/>
      </rPr>
      <t xml:space="preserve"> и их планируемых значениях на 3-летний период</t>
    </r>
  </si>
  <si>
    <t xml:space="preserve"> 2014</t>
  </si>
  <si>
    <t xml:space="preserve"> -</t>
  </si>
  <si>
    <t>да</t>
  </si>
  <si>
    <t>В соответствии с Постановлением Губернатора Кемеровской области от 23.01.2014 № 3-пг "Об оценке населением эффективности деятельности руководителей органов местного самоуправления,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Кемеровской области или в муниципальной собственности, осуществляющих оказание услуг населению городских округов и муниципальных районов Кемеровской области" опрос будет проведен во втором полугодии на территории всех городских округов и муниципальных районов посредством официального сайта Администрации Кемеровской области, официальных сайтов городских округов и муниципальных районов Кемеровской области. Данные опросов должны быть сформированы до 1 декабря.</t>
  </si>
  <si>
    <t>факт</t>
  </si>
  <si>
    <t>план</t>
  </si>
  <si>
    <t>прогноз</t>
  </si>
  <si>
    <t xml:space="preserve">В 2013г в 4 кв. выбыло основных фондов МУП "ГРТК" на сумму 119165 руб. в связи с банкротством преприятия. В 3 квартале 2013г. выбыло  из основных фондов, имущество балансовой стоимостью  1871888 рублей  не реализованное вследствие ликвидации  МУП "Парк культуры и отдыха", согласно Распоряжения АБГО от 09.07.2013 №1695 (имущество принято в Казну). </t>
  </si>
  <si>
    <t>С 1 января 2013 года в РФ для ИП и малого бизнеса начали действовать повышенные страховые взносы во Внебюджетные фонды. По этой причине произошло снижение количества ИП, также в 2013 году Налоговая инспекция проводила "очистку базы", т.е. снятие с учета фактически не работающих ИП. Таким образом если на 01.01.2013 год количество ИП составляло 3224 единицы, то на 01.01.2014 год - 2903 единицы.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</si>
</sst>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9" xfId="0" applyFont="1" applyBorder="1" applyAlignment="1">
      <alignment vertical="top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 vertical="top"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>
      <alignment vertical="top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 indent="2"/>
    </xf>
    <xf numFmtId="0" fontId="2" fillId="0" borderId="36" xfId="0" applyFont="1" applyBorder="1" applyAlignment="1">
      <alignment horizontal="left" vertical="top" wrapText="1" indent="2"/>
    </xf>
    <xf numFmtId="0" fontId="2" fillId="0" borderId="36" xfId="0" applyFont="1" applyBorder="1" applyAlignment="1">
      <alignment horizontal="left" vertical="top" wrapText="1"/>
    </xf>
    <xf numFmtId="49" fontId="2" fillId="0" borderId="40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top"/>
    </xf>
    <xf numFmtId="2" fontId="2" fillId="0" borderId="43" xfId="0" applyNumberFormat="1" applyFont="1" applyFill="1" applyBorder="1" applyAlignment="1">
      <alignment horizontal="center" vertical="top"/>
    </xf>
    <xf numFmtId="2" fontId="2" fillId="0" borderId="39" xfId="0" applyNumberFormat="1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165" fontId="2" fillId="0" borderId="43" xfId="0" applyNumberFormat="1" applyFont="1" applyFill="1" applyBorder="1" applyAlignment="1">
      <alignment horizontal="center" vertical="top"/>
    </xf>
    <xf numFmtId="165" fontId="2" fillId="0" borderId="10" xfId="0" applyNumberFormat="1" applyFont="1" applyFill="1" applyBorder="1" applyAlignment="1">
      <alignment horizontal="center" vertical="top"/>
    </xf>
    <xf numFmtId="165" fontId="2" fillId="0" borderId="39" xfId="0" applyNumberFormat="1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165" fontId="2" fillId="0" borderId="11" xfId="0" applyNumberFormat="1" applyFont="1" applyFill="1" applyBorder="1" applyAlignment="1">
      <alignment horizontal="center" vertical="top"/>
    </xf>
    <xf numFmtId="165" fontId="2" fillId="0" borderId="14" xfId="0" applyNumberFormat="1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164" fontId="2" fillId="0" borderId="14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164" fontId="2" fillId="0" borderId="43" xfId="0" applyNumberFormat="1" applyFont="1" applyFill="1" applyBorder="1" applyAlignment="1">
      <alignment horizontal="center" vertical="top"/>
    </xf>
    <xf numFmtId="164" fontId="2" fillId="0" borderId="39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44" xfId="0" applyFont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2" fillId="0" borderId="46" xfId="0" applyNumberFormat="1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166" fontId="2" fillId="0" borderId="11" xfId="0" applyNumberFormat="1" applyFont="1" applyBorder="1" applyAlignment="1">
      <alignment horizontal="center" vertical="top"/>
    </xf>
    <xf numFmtId="166" fontId="2" fillId="0" borderId="10" xfId="0" applyNumberFormat="1" applyFont="1" applyBorder="1" applyAlignment="1">
      <alignment horizontal="center" vertical="top"/>
    </xf>
    <xf numFmtId="166" fontId="2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43" xfId="0" applyFont="1" applyBorder="1" applyAlignment="1">
      <alignment horizontal="center" vertical="top"/>
    </xf>
    <xf numFmtId="166" fontId="2" fillId="0" borderId="43" xfId="0" applyNumberFormat="1" applyFont="1" applyBorder="1" applyAlignment="1">
      <alignment horizontal="center" vertical="top"/>
    </xf>
    <xf numFmtId="166" fontId="2" fillId="0" borderId="39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0" borderId="2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47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44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164" fontId="2" fillId="0" borderId="23" xfId="0" applyNumberFormat="1" applyFont="1" applyFill="1" applyBorder="1" applyAlignment="1">
      <alignment horizontal="center" vertical="top"/>
    </xf>
    <xf numFmtId="164" fontId="2" fillId="0" borderId="27" xfId="0" applyNumberFormat="1" applyFont="1" applyFill="1" applyBorder="1" applyAlignment="1">
      <alignment horizontal="center" vertical="top"/>
    </xf>
    <xf numFmtId="164" fontId="2" fillId="0" borderId="50" xfId="0" applyNumberFormat="1" applyFont="1" applyFill="1" applyBorder="1" applyAlignment="1">
      <alignment horizontal="center" vertical="top"/>
    </xf>
    <xf numFmtId="0" fontId="2" fillId="0" borderId="27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4" fontId="2" fillId="0" borderId="26" xfId="0" applyNumberFormat="1" applyFont="1" applyFill="1" applyBorder="1" applyAlignment="1">
      <alignment horizontal="center" vertical="top"/>
    </xf>
    <xf numFmtId="4" fontId="2" fillId="0" borderId="27" xfId="0" applyNumberFormat="1" applyFont="1" applyFill="1" applyBorder="1" applyAlignment="1">
      <alignment horizontal="center" vertical="top"/>
    </xf>
    <xf numFmtId="4" fontId="2" fillId="0" borderId="28" xfId="0" applyNumberFormat="1" applyFont="1" applyFill="1" applyBorder="1" applyAlignment="1">
      <alignment horizontal="center" vertical="top"/>
    </xf>
    <xf numFmtId="4" fontId="2" fillId="0" borderId="23" xfId="0" applyNumberFormat="1" applyFont="1" applyFill="1" applyBorder="1" applyAlignment="1">
      <alignment horizontal="center" vertical="top"/>
    </xf>
    <xf numFmtId="4" fontId="2" fillId="0" borderId="50" xfId="0" applyNumberFormat="1" applyFont="1" applyFill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164" fontId="2" fillId="0" borderId="35" xfId="0" applyNumberFormat="1" applyFont="1" applyFill="1" applyBorder="1" applyAlignment="1">
      <alignment horizontal="center" vertical="top"/>
    </xf>
    <xf numFmtId="164" fontId="2" fillId="0" borderId="22" xfId="0" applyNumberFormat="1" applyFont="1" applyFill="1" applyBorder="1" applyAlignment="1">
      <alignment horizontal="center" vertical="top"/>
    </xf>
    <xf numFmtId="164" fontId="2" fillId="0" borderId="3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164" fontId="2" fillId="0" borderId="21" xfId="0" applyNumberFormat="1" applyFont="1" applyFill="1" applyBorder="1" applyAlignment="1">
      <alignment horizontal="center" vertical="top"/>
    </xf>
    <xf numFmtId="164" fontId="2" fillId="0" borderId="36" xfId="0" applyNumberFormat="1" applyFont="1" applyFill="1" applyBorder="1" applyAlignment="1">
      <alignment horizontal="center" vertical="top"/>
    </xf>
    <xf numFmtId="166" fontId="2" fillId="0" borderId="19" xfId="0" applyNumberFormat="1" applyFont="1" applyBorder="1" applyAlignment="1">
      <alignment horizontal="center" vertical="top"/>
    </xf>
    <xf numFmtId="166" fontId="2" fillId="0" borderId="20" xfId="0" applyNumberFormat="1" applyFont="1" applyBorder="1" applyAlignment="1">
      <alignment horizontal="center" vertical="top"/>
    </xf>
    <xf numFmtId="166" fontId="2" fillId="0" borderId="44" xfId="0" applyNumberFormat="1" applyFont="1" applyBorder="1" applyAlignment="1">
      <alignment horizontal="center" vertical="top"/>
    </xf>
    <xf numFmtId="166" fontId="2" fillId="0" borderId="47" xfId="0" applyNumberFormat="1" applyFont="1" applyBorder="1" applyAlignment="1">
      <alignment horizontal="center" vertical="top"/>
    </xf>
    <xf numFmtId="166" fontId="2" fillId="0" borderId="45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2" fillId="0" borderId="14" xfId="0" applyNumberFormat="1" applyFont="1" applyBorder="1" applyAlignment="1">
      <alignment horizontal="center" vertical="top"/>
    </xf>
    <xf numFmtId="3" fontId="2" fillId="0" borderId="43" xfId="0" applyNumberFormat="1" applyFont="1" applyBorder="1" applyAlignment="1">
      <alignment horizontal="center" vertical="top"/>
    </xf>
    <xf numFmtId="3" fontId="2" fillId="0" borderId="39" xfId="0" applyNumberFormat="1" applyFont="1" applyBorder="1" applyAlignment="1">
      <alignment horizontal="center" vertical="top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9" fontId="2" fillId="0" borderId="43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166" fontId="2" fillId="0" borderId="11" xfId="0" applyNumberFormat="1" applyFont="1" applyFill="1" applyBorder="1" applyAlignment="1">
      <alignment horizontal="center" vertical="top"/>
    </xf>
    <xf numFmtId="166" fontId="2" fillId="0" borderId="10" xfId="0" applyNumberFormat="1" applyFont="1" applyFill="1" applyBorder="1" applyAlignment="1">
      <alignment horizontal="center" vertical="top"/>
    </xf>
    <xf numFmtId="166" fontId="2" fillId="0" borderId="14" xfId="0" applyNumberFormat="1" applyFont="1" applyFill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6" fontId="2" fillId="0" borderId="43" xfId="0" applyNumberFormat="1" applyFont="1" applyFill="1" applyBorder="1" applyAlignment="1">
      <alignment horizontal="center" vertical="top"/>
    </xf>
    <xf numFmtId="166" fontId="2" fillId="0" borderId="39" xfId="0" applyNumberFormat="1" applyFont="1" applyFill="1" applyBorder="1" applyAlignment="1">
      <alignment horizontal="center" vertical="top"/>
    </xf>
    <xf numFmtId="164" fontId="2" fillId="0" borderId="43" xfId="0" applyNumberFormat="1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zoomScalePageLayoutView="0" workbookViewId="0" topLeftCell="A1">
      <selection activeCell="EO28" sqref="EO28"/>
    </sheetView>
  </sheetViews>
  <sheetFormatPr defaultColWidth="0.875" defaultRowHeight="12.75" customHeight="1"/>
  <cols>
    <col min="1" max="16384" width="0.875" style="2" customWidth="1"/>
  </cols>
  <sheetData>
    <row r="1" spans="118:155" ht="15.75"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</row>
    <row r="2" spans="118:155" ht="49.5" customHeight="1"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</row>
    <row r="3" ht="15.75"/>
    <row r="4" ht="15.75"/>
    <row r="5" ht="15.75"/>
    <row r="6" spans="1:155" s="3" customFormat="1" ht="18.75">
      <c r="A6" s="41" t="s">
        <v>134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</row>
    <row r="7" spans="1:155" s="13" customFormat="1" ht="23.25" customHeight="1">
      <c r="A7" s="42" t="s">
        <v>139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</row>
    <row r="8" spans="1:155" s="1" customFormat="1" ht="13.5" customHeight="1">
      <c r="A8" s="38" t="s">
        <v>138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</row>
    <row r="9" spans="1:155" s="13" customFormat="1" ht="23.25" customHeight="1">
      <c r="A9" s="33" t="s">
        <v>131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</row>
    <row r="10" spans="1:155" s="1" customFormat="1" ht="13.5" customHeight="1">
      <c r="A10" s="36" t="s">
        <v>137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</row>
    <row r="11" spans="1:155" s="13" customFormat="1" ht="23.25" customHeight="1">
      <c r="A11" s="37" t="s">
        <v>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</row>
    <row r="12" spans="4:152" s="13" customFormat="1" ht="18.75">
      <c r="D12" s="37" t="s">
        <v>140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</row>
    <row r="13" spans="4:152" s="13" customFormat="1" ht="18.7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</row>
    <row r="14" spans="4:152" s="13" customFormat="1" ht="18.7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</row>
    <row r="15" spans="4:152" s="13" customFormat="1" ht="18.7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</row>
    <row r="16" spans="4:152" s="13" customFormat="1" ht="18.7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</row>
    <row r="17" spans="4:152" s="13" customFormat="1" ht="18.7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</row>
    <row r="18" spans="4:152" s="13" customFormat="1" ht="18.7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</row>
    <row r="19" spans="4:152" s="13" customFormat="1" ht="18.7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</row>
    <row r="20" spans="4:152" s="13" customFormat="1" ht="18.7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</row>
    <row r="21" spans="4:152" s="13" customFormat="1" ht="18.7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</row>
    <row r="22" spans="4:152" s="13" customFormat="1" ht="18.7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</row>
    <row r="23" ht="15.75"/>
    <row r="24" ht="15.75"/>
    <row r="25" ht="15.75"/>
    <row r="26" spans="113:155" s="11" customFormat="1" ht="16.5">
      <c r="DI26" s="12" t="s">
        <v>3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</row>
    <row r="27" spans="113:153" s="11" customFormat="1" ht="18" customHeight="1">
      <c r="DI27" s="11" t="s">
        <v>122</v>
      </c>
      <c r="DP27" s="32" t="s">
        <v>1</v>
      </c>
      <c r="DQ27" s="32"/>
      <c r="DR27" s="34" t="s">
        <v>136</v>
      </c>
      <c r="DS27" s="34"/>
      <c r="DT27" s="34"/>
      <c r="DU27" s="34"/>
      <c r="DV27" s="34"/>
      <c r="DW27" s="35" t="s">
        <v>1</v>
      </c>
      <c r="DX27" s="35"/>
      <c r="DY27" s="34" t="s">
        <v>132</v>
      </c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O27" s="34" t="s">
        <v>141</v>
      </c>
      <c r="EP27" s="34"/>
      <c r="EQ27" s="34"/>
      <c r="ER27" s="34"/>
      <c r="ES27" s="34"/>
      <c r="ET27" s="34"/>
      <c r="EU27" s="34"/>
      <c r="EV27" s="34"/>
      <c r="EW27" s="11" t="s">
        <v>2</v>
      </c>
    </row>
    <row r="28" ht="3" customHeight="1"/>
  </sheetData>
  <sheetProtection/>
  <mergeCells count="15">
    <mergeCell ref="A8:EY8"/>
    <mergeCell ref="A11:EY11"/>
    <mergeCell ref="DN1:EY1"/>
    <mergeCell ref="DN2:EY2"/>
    <mergeCell ref="A6:EY6"/>
    <mergeCell ref="A7:EY7"/>
    <mergeCell ref="DU26:EY26"/>
    <mergeCell ref="DP27:DQ27"/>
    <mergeCell ref="A9:EY9"/>
    <mergeCell ref="DR27:DV27"/>
    <mergeCell ref="DW27:DX27"/>
    <mergeCell ref="DY27:EM27"/>
    <mergeCell ref="EO27:EV27"/>
    <mergeCell ref="A10:EY10"/>
    <mergeCell ref="D12:EV1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Y81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EJ63" sqref="EJ63:EY63"/>
    </sheetView>
  </sheetViews>
  <sheetFormatPr defaultColWidth="0.875" defaultRowHeight="12.75" customHeight="1"/>
  <cols>
    <col min="1" max="95" width="0.875" style="2" customWidth="1"/>
    <col min="96" max="96" width="0.875" style="20" customWidth="1"/>
    <col min="97" max="105" width="0.875" style="21" customWidth="1"/>
    <col min="106" max="106" width="0.875" style="22" customWidth="1"/>
    <col min="107" max="144" width="0.875" style="2" customWidth="1"/>
    <col min="145" max="145" width="4.00390625" style="2" customWidth="1"/>
    <col min="146" max="146" width="3.375" style="2" customWidth="1"/>
    <col min="147" max="150" width="0.875" style="2" customWidth="1"/>
    <col min="151" max="151" width="2.625" style="2" customWidth="1"/>
    <col min="152" max="152" width="1.875" style="2" customWidth="1"/>
    <col min="153" max="153" width="2.75390625" style="2" customWidth="1"/>
    <col min="154" max="154" width="3.00390625" style="2" customWidth="1"/>
    <col min="155" max="155" width="25.75390625" style="2" customWidth="1"/>
    <col min="156" max="16384" width="0.875" style="2" customWidth="1"/>
  </cols>
  <sheetData>
    <row r="1" s="21" customFormat="1" ht="3" customHeight="1"/>
    <row r="2" spans="1:155" ht="28.5" customHeight="1">
      <c r="A2" s="229" t="s">
        <v>135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</row>
    <row r="3" spans="1:155" ht="15.75">
      <c r="A3" s="245" t="s">
        <v>133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  <c r="EY3" s="245"/>
    </row>
    <row r="4" spans="1:155" s="1" customFormat="1" ht="13.5" customHeight="1">
      <c r="A4" s="246" t="s">
        <v>14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</row>
    <row r="5" s="21" customFormat="1" ht="16.5" thickBot="1"/>
    <row r="6" spans="1:155" ht="16.5" customHeight="1">
      <c r="A6" s="52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7"/>
      <c r="BF6" s="55" t="s">
        <v>4</v>
      </c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7"/>
      <c r="BV6" s="226" t="s">
        <v>5</v>
      </c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8"/>
      <c r="EJ6" s="46" t="s">
        <v>6</v>
      </c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7"/>
    </row>
    <row r="7" spans="1:155" ht="16.5" customHeight="1" thickBot="1">
      <c r="A7" s="53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9"/>
      <c r="BF7" s="58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60"/>
      <c r="BV7" s="64">
        <v>2011</v>
      </c>
      <c r="BW7" s="65"/>
      <c r="BX7" s="65"/>
      <c r="BY7" s="65"/>
      <c r="BZ7" s="65"/>
      <c r="CA7" s="65"/>
      <c r="CB7" s="65"/>
      <c r="CC7" s="65"/>
      <c r="CD7" s="65"/>
      <c r="CE7" s="65"/>
      <c r="CF7" s="66"/>
      <c r="CG7" s="67">
        <v>2012</v>
      </c>
      <c r="CH7" s="65"/>
      <c r="CI7" s="65"/>
      <c r="CJ7" s="65"/>
      <c r="CK7" s="65"/>
      <c r="CL7" s="65"/>
      <c r="CM7" s="65"/>
      <c r="CN7" s="65"/>
      <c r="CO7" s="65"/>
      <c r="CP7" s="65"/>
      <c r="CQ7" s="66"/>
      <c r="CR7" s="64">
        <v>2013</v>
      </c>
      <c r="CS7" s="65"/>
      <c r="CT7" s="65"/>
      <c r="CU7" s="65"/>
      <c r="CV7" s="65"/>
      <c r="CW7" s="65"/>
      <c r="CX7" s="65"/>
      <c r="CY7" s="65"/>
      <c r="CZ7" s="65"/>
      <c r="DA7" s="65"/>
      <c r="DB7" s="68"/>
      <c r="DC7" s="67">
        <v>2014</v>
      </c>
      <c r="DD7" s="65"/>
      <c r="DE7" s="65"/>
      <c r="DF7" s="65"/>
      <c r="DG7" s="65"/>
      <c r="DH7" s="65"/>
      <c r="DI7" s="65"/>
      <c r="DJ7" s="65"/>
      <c r="DK7" s="65"/>
      <c r="DL7" s="65"/>
      <c r="DM7" s="66"/>
      <c r="DN7" s="67">
        <v>2015</v>
      </c>
      <c r="DO7" s="65"/>
      <c r="DP7" s="65"/>
      <c r="DQ7" s="65"/>
      <c r="DR7" s="65"/>
      <c r="DS7" s="65"/>
      <c r="DT7" s="65"/>
      <c r="DU7" s="65"/>
      <c r="DV7" s="65"/>
      <c r="DW7" s="65"/>
      <c r="DX7" s="66"/>
      <c r="DY7" s="67">
        <v>2016</v>
      </c>
      <c r="DZ7" s="65"/>
      <c r="EA7" s="65"/>
      <c r="EB7" s="65"/>
      <c r="EC7" s="65"/>
      <c r="ED7" s="65"/>
      <c r="EE7" s="65"/>
      <c r="EF7" s="65"/>
      <c r="EG7" s="65"/>
      <c r="EH7" s="65"/>
      <c r="EI7" s="6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9"/>
    </row>
    <row r="8" spans="1:155" ht="16.5" customHeight="1" thickBot="1">
      <c r="A8" s="54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61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3"/>
      <c r="BV8" s="43" t="s">
        <v>145</v>
      </c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5"/>
      <c r="DC8" s="43" t="s">
        <v>146</v>
      </c>
      <c r="DD8" s="44"/>
      <c r="DE8" s="44"/>
      <c r="DF8" s="44"/>
      <c r="DG8" s="44"/>
      <c r="DH8" s="44"/>
      <c r="DI8" s="44"/>
      <c r="DJ8" s="44"/>
      <c r="DK8" s="44"/>
      <c r="DL8" s="44"/>
      <c r="DM8" s="45"/>
      <c r="DN8" s="43" t="s">
        <v>147</v>
      </c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5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1"/>
    </row>
    <row r="9" spans="1:155" ht="16.5" thickBot="1">
      <c r="A9" s="77" t="s">
        <v>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9"/>
    </row>
    <row r="10" spans="1:155" ht="156" customHeight="1">
      <c r="A10" s="171" t="s">
        <v>9</v>
      </c>
      <c r="B10" s="172"/>
      <c r="C10" s="172"/>
      <c r="D10" s="172"/>
      <c r="E10" s="173"/>
      <c r="F10" s="23"/>
      <c r="G10" s="123" t="s">
        <v>10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30"/>
      <c r="BF10" s="25"/>
      <c r="BG10" s="174" t="s">
        <v>8</v>
      </c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5"/>
      <c r="BV10" s="216">
        <v>320.5</v>
      </c>
      <c r="BW10" s="217"/>
      <c r="BX10" s="217"/>
      <c r="BY10" s="217"/>
      <c r="BZ10" s="217"/>
      <c r="CA10" s="217"/>
      <c r="CB10" s="217"/>
      <c r="CC10" s="217"/>
      <c r="CD10" s="217"/>
      <c r="CE10" s="217"/>
      <c r="CF10" s="218"/>
      <c r="CG10" s="216">
        <v>327</v>
      </c>
      <c r="CH10" s="217"/>
      <c r="CI10" s="217"/>
      <c r="CJ10" s="217"/>
      <c r="CK10" s="217"/>
      <c r="CL10" s="217"/>
      <c r="CM10" s="217"/>
      <c r="CN10" s="217"/>
      <c r="CO10" s="217"/>
      <c r="CP10" s="217"/>
      <c r="CQ10" s="218"/>
      <c r="CR10" s="219">
        <v>307.1</v>
      </c>
      <c r="CS10" s="217"/>
      <c r="CT10" s="217"/>
      <c r="CU10" s="217"/>
      <c r="CV10" s="217"/>
      <c r="CW10" s="217"/>
      <c r="CX10" s="217"/>
      <c r="CY10" s="217"/>
      <c r="CZ10" s="217"/>
      <c r="DA10" s="217"/>
      <c r="DB10" s="220"/>
      <c r="DC10" s="216">
        <v>315.2</v>
      </c>
      <c r="DD10" s="217"/>
      <c r="DE10" s="217"/>
      <c r="DF10" s="217"/>
      <c r="DG10" s="217"/>
      <c r="DH10" s="217"/>
      <c r="DI10" s="217"/>
      <c r="DJ10" s="217"/>
      <c r="DK10" s="217"/>
      <c r="DL10" s="217"/>
      <c r="DM10" s="218"/>
      <c r="DN10" s="216">
        <v>323.5</v>
      </c>
      <c r="DO10" s="217"/>
      <c r="DP10" s="217"/>
      <c r="DQ10" s="217"/>
      <c r="DR10" s="217"/>
      <c r="DS10" s="217"/>
      <c r="DT10" s="217"/>
      <c r="DU10" s="217"/>
      <c r="DV10" s="217"/>
      <c r="DW10" s="217"/>
      <c r="DX10" s="218"/>
      <c r="DY10" s="216">
        <v>334.4</v>
      </c>
      <c r="DZ10" s="217"/>
      <c r="EA10" s="217"/>
      <c r="EB10" s="217"/>
      <c r="EC10" s="217"/>
      <c r="ED10" s="217"/>
      <c r="EE10" s="217"/>
      <c r="EF10" s="217"/>
      <c r="EG10" s="217"/>
      <c r="EH10" s="217"/>
      <c r="EI10" s="218"/>
      <c r="EJ10" s="122" t="s">
        <v>149</v>
      </c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4"/>
    </row>
    <row r="11" spans="1:155" ht="96" customHeight="1">
      <c r="A11" s="144" t="s">
        <v>11</v>
      </c>
      <c r="B11" s="145"/>
      <c r="C11" s="145"/>
      <c r="D11" s="145"/>
      <c r="E11" s="146"/>
      <c r="F11" s="5"/>
      <c r="G11" s="69" t="s">
        <v>13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6"/>
      <c r="BG11" s="151" t="s">
        <v>12</v>
      </c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2"/>
      <c r="BV11" s="141">
        <v>19.1</v>
      </c>
      <c r="BW11" s="142"/>
      <c r="BX11" s="142"/>
      <c r="BY11" s="142"/>
      <c r="BZ11" s="142"/>
      <c r="CA11" s="142"/>
      <c r="CB11" s="142"/>
      <c r="CC11" s="142"/>
      <c r="CD11" s="142"/>
      <c r="CE11" s="142"/>
      <c r="CF11" s="143"/>
      <c r="CG11" s="141">
        <v>19.2</v>
      </c>
      <c r="CH11" s="142"/>
      <c r="CI11" s="142"/>
      <c r="CJ11" s="142"/>
      <c r="CK11" s="142"/>
      <c r="CL11" s="142"/>
      <c r="CM11" s="142"/>
      <c r="CN11" s="142"/>
      <c r="CO11" s="142"/>
      <c r="CP11" s="142"/>
      <c r="CQ11" s="143"/>
      <c r="CR11" s="153">
        <v>19.7</v>
      </c>
      <c r="CS11" s="142"/>
      <c r="CT11" s="142"/>
      <c r="CU11" s="142"/>
      <c r="CV11" s="142"/>
      <c r="CW11" s="142"/>
      <c r="CX11" s="142"/>
      <c r="CY11" s="142"/>
      <c r="CZ11" s="142"/>
      <c r="DA11" s="142"/>
      <c r="DB11" s="147"/>
      <c r="DC11" s="141">
        <v>20.1</v>
      </c>
      <c r="DD11" s="142"/>
      <c r="DE11" s="142"/>
      <c r="DF11" s="142"/>
      <c r="DG11" s="142"/>
      <c r="DH11" s="142"/>
      <c r="DI11" s="142"/>
      <c r="DJ11" s="142"/>
      <c r="DK11" s="142"/>
      <c r="DL11" s="142"/>
      <c r="DM11" s="143"/>
      <c r="DN11" s="141">
        <v>20.4</v>
      </c>
      <c r="DO11" s="142"/>
      <c r="DP11" s="142"/>
      <c r="DQ11" s="142"/>
      <c r="DR11" s="142"/>
      <c r="DS11" s="142"/>
      <c r="DT11" s="142"/>
      <c r="DU11" s="142"/>
      <c r="DV11" s="142"/>
      <c r="DW11" s="142"/>
      <c r="DX11" s="143"/>
      <c r="DY11" s="141">
        <v>20.7</v>
      </c>
      <c r="DZ11" s="142"/>
      <c r="EA11" s="142"/>
      <c r="EB11" s="142"/>
      <c r="EC11" s="142"/>
      <c r="ED11" s="142"/>
      <c r="EE11" s="142"/>
      <c r="EF11" s="142"/>
      <c r="EG11" s="142"/>
      <c r="EH11" s="142"/>
      <c r="EI11" s="143"/>
      <c r="EJ11" s="86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87"/>
    </row>
    <row r="12" spans="1:155" ht="48" customHeight="1">
      <c r="A12" s="144" t="s">
        <v>15</v>
      </c>
      <c r="B12" s="145"/>
      <c r="C12" s="145"/>
      <c r="D12" s="145"/>
      <c r="E12" s="146"/>
      <c r="F12" s="5"/>
      <c r="G12" s="69" t="s">
        <v>35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0"/>
      <c r="BF12" s="6"/>
      <c r="BG12" s="151" t="s">
        <v>16</v>
      </c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2"/>
      <c r="BV12" s="221">
        <v>71087</v>
      </c>
      <c r="BW12" s="222"/>
      <c r="BX12" s="222"/>
      <c r="BY12" s="222"/>
      <c r="BZ12" s="222"/>
      <c r="CA12" s="222"/>
      <c r="CB12" s="222"/>
      <c r="CC12" s="222"/>
      <c r="CD12" s="222"/>
      <c r="CE12" s="222"/>
      <c r="CF12" s="223"/>
      <c r="CG12" s="221">
        <v>58310</v>
      </c>
      <c r="CH12" s="222"/>
      <c r="CI12" s="222"/>
      <c r="CJ12" s="222"/>
      <c r="CK12" s="222"/>
      <c r="CL12" s="222"/>
      <c r="CM12" s="222"/>
      <c r="CN12" s="222"/>
      <c r="CO12" s="222"/>
      <c r="CP12" s="222"/>
      <c r="CQ12" s="223"/>
      <c r="CR12" s="224">
        <v>51894</v>
      </c>
      <c r="CS12" s="222"/>
      <c r="CT12" s="222"/>
      <c r="CU12" s="222"/>
      <c r="CV12" s="222"/>
      <c r="CW12" s="222"/>
      <c r="CX12" s="222"/>
      <c r="CY12" s="222"/>
      <c r="CZ12" s="222"/>
      <c r="DA12" s="222"/>
      <c r="DB12" s="225"/>
      <c r="DC12" s="221">
        <v>59140</v>
      </c>
      <c r="DD12" s="222"/>
      <c r="DE12" s="222"/>
      <c r="DF12" s="222"/>
      <c r="DG12" s="222"/>
      <c r="DH12" s="222"/>
      <c r="DI12" s="222"/>
      <c r="DJ12" s="222"/>
      <c r="DK12" s="222"/>
      <c r="DL12" s="222"/>
      <c r="DM12" s="223"/>
      <c r="DN12" s="221">
        <v>66950</v>
      </c>
      <c r="DO12" s="222"/>
      <c r="DP12" s="222"/>
      <c r="DQ12" s="222"/>
      <c r="DR12" s="222"/>
      <c r="DS12" s="222"/>
      <c r="DT12" s="222"/>
      <c r="DU12" s="222"/>
      <c r="DV12" s="222"/>
      <c r="DW12" s="222"/>
      <c r="DX12" s="223"/>
      <c r="DY12" s="221">
        <v>72933</v>
      </c>
      <c r="DZ12" s="222"/>
      <c r="EA12" s="222"/>
      <c r="EB12" s="222"/>
      <c r="EC12" s="222"/>
      <c r="ED12" s="222"/>
      <c r="EE12" s="222"/>
      <c r="EF12" s="222"/>
      <c r="EG12" s="222"/>
      <c r="EH12" s="222"/>
      <c r="EI12" s="223"/>
      <c r="EJ12" s="86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87"/>
    </row>
    <row r="13" spans="1:155" ht="80.25" customHeight="1">
      <c r="A13" s="144" t="s">
        <v>17</v>
      </c>
      <c r="B13" s="145"/>
      <c r="C13" s="145"/>
      <c r="D13" s="145"/>
      <c r="E13" s="146"/>
      <c r="F13" s="5"/>
      <c r="G13" s="69" t="s">
        <v>18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6"/>
      <c r="BG13" s="151" t="s">
        <v>12</v>
      </c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2"/>
      <c r="BV13" s="106">
        <v>9.4</v>
      </c>
      <c r="BW13" s="107"/>
      <c r="BX13" s="107"/>
      <c r="BY13" s="107"/>
      <c r="BZ13" s="107"/>
      <c r="CA13" s="107"/>
      <c r="CB13" s="107"/>
      <c r="CC13" s="107"/>
      <c r="CD13" s="107"/>
      <c r="CE13" s="107"/>
      <c r="CF13" s="108"/>
      <c r="CG13" s="106">
        <v>38.4</v>
      </c>
      <c r="CH13" s="107"/>
      <c r="CI13" s="107"/>
      <c r="CJ13" s="107"/>
      <c r="CK13" s="107"/>
      <c r="CL13" s="107"/>
      <c r="CM13" s="107"/>
      <c r="CN13" s="107"/>
      <c r="CO13" s="107"/>
      <c r="CP13" s="107"/>
      <c r="CQ13" s="108"/>
      <c r="CR13" s="112">
        <v>52.5</v>
      </c>
      <c r="CS13" s="107"/>
      <c r="CT13" s="107"/>
      <c r="CU13" s="107"/>
      <c r="CV13" s="107"/>
      <c r="CW13" s="107"/>
      <c r="CX13" s="107"/>
      <c r="CY13" s="107"/>
      <c r="CZ13" s="107"/>
      <c r="DA13" s="107"/>
      <c r="DB13" s="113"/>
      <c r="DC13" s="106">
        <v>53</v>
      </c>
      <c r="DD13" s="107"/>
      <c r="DE13" s="107"/>
      <c r="DF13" s="107"/>
      <c r="DG13" s="107"/>
      <c r="DH13" s="107"/>
      <c r="DI13" s="107"/>
      <c r="DJ13" s="107"/>
      <c r="DK13" s="107"/>
      <c r="DL13" s="107"/>
      <c r="DM13" s="108"/>
      <c r="DN13" s="106">
        <v>53</v>
      </c>
      <c r="DO13" s="107"/>
      <c r="DP13" s="107"/>
      <c r="DQ13" s="107"/>
      <c r="DR13" s="107"/>
      <c r="DS13" s="107"/>
      <c r="DT13" s="107"/>
      <c r="DU13" s="107"/>
      <c r="DV13" s="107"/>
      <c r="DW13" s="107"/>
      <c r="DX13" s="108"/>
      <c r="DY13" s="106">
        <v>53</v>
      </c>
      <c r="DZ13" s="107"/>
      <c r="EA13" s="107"/>
      <c r="EB13" s="107"/>
      <c r="EC13" s="107"/>
      <c r="ED13" s="107"/>
      <c r="EE13" s="107"/>
      <c r="EF13" s="107"/>
      <c r="EG13" s="107"/>
      <c r="EH13" s="107"/>
      <c r="EI13" s="108"/>
      <c r="EJ13" s="86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87"/>
    </row>
    <row r="14" spans="1:155" ht="33" customHeight="1">
      <c r="A14" s="144" t="s">
        <v>19</v>
      </c>
      <c r="B14" s="145"/>
      <c r="C14" s="145"/>
      <c r="D14" s="145"/>
      <c r="E14" s="146"/>
      <c r="F14" s="5"/>
      <c r="G14" s="69" t="s">
        <v>20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70"/>
      <c r="BF14" s="4"/>
      <c r="BG14" s="151" t="s">
        <v>12</v>
      </c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2"/>
      <c r="BV14" s="141" t="s">
        <v>142</v>
      </c>
      <c r="BW14" s="142"/>
      <c r="BX14" s="142"/>
      <c r="BY14" s="142"/>
      <c r="BZ14" s="142"/>
      <c r="CA14" s="142"/>
      <c r="CB14" s="142"/>
      <c r="CC14" s="142"/>
      <c r="CD14" s="142"/>
      <c r="CE14" s="142"/>
      <c r="CF14" s="143"/>
      <c r="CG14" s="141" t="s">
        <v>142</v>
      </c>
      <c r="CH14" s="142"/>
      <c r="CI14" s="142"/>
      <c r="CJ14" s="142"/>
      <c r="CK14" s="142"/>
      <c r="CL14" s="142"/>
      <c r="CM14" s="142"/>
      <c r="CN14" s="142"/>
      <c r="CO14" s="142"/>
      <c r="CP14" s="142"/>
      <c r="CQ14" s="143"/>
      <c r="CR14" s="153" t="s">
        <v>142</v>
      </c>
      <c r="CS14" s="142"/>
      <c r="CT14" s="142"/>
      <c r="CU14" s="142"/>
      <c r="CV14" s="142"/>
      <c r="CW14" s="142"/>
      <c r="CX14" s="142"/>
      <c r="CY14" s="142"/>
      <c r="CZ14" s="142"/>
      <c r="DA14" s="142"/>
      <c r="DB14" s="147"/>
      <c r="DC14" s="141" t="s">
        <v>142</v>
      </c>
      <c r="DD14" s="142"/>
      <c r="DE14" s="142"/>
      <c r="DF14" s="142"/>
      <c r="DG14" s="142"/>
      <c r="DH14" s="142"/>
      <c r="DI14" s="142"/>
      <c r="DJ14" s="142"/>
      <c r="DK14" s="142"/>
      <c r="DL14" s="142"/>
      <c r="DM14" s="143"/>
      <c r="DN14" s="141" t="s">
        <v>142</v>
      </c>
      <c r="DO14" s="142"/>
      <c r="DP14" s="142"/>
      <c r="DQ14" s="142"/>
      <c r="DR14" s="142"/>
      <c r="DS14" s="142"/>
      <c r="DT14" s="142"/>
      <c r="DU14" s="142"/>
      <c r="DV14" s="142"/>
      <c r="DW14" s="142"/>
      <c r="DX14" s="143"/>
      <c r="DY14" s="141" t="s">
        <v>142</v>
      </c>
      <c r="DZ14" s="142"/>
      <c r="EA14" s="142"/>
      <c r="EB14" s="142"/>
      <c r="EC14" s="142"/>
      <c r="ED14" s="142"/>
      <c r="EE14" s="142"/>
      <c r="EF14" s="142"/>
      <c r="EG14" s="142"/>
      <c r="EH14" s="142"/>
      <c r="EI14" s="143"/>
      <c r="EJ14" s="86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87"/>
    </row>
    <row r="15" spans="1:155" ht="95.25" customHeight="1">
      <c r="A15" s="144" t="s">
        <v>21</v>
      </c>
      <c r="B15" s="145"/>
      <c r="C15" s="145"/>
      <c r="D15" s="145"/>
      <c r="E15" s="146"/>
      <c r="F15" s="5"/>
      <c r="G15" s="69" t="s">
        <v>22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70"/>
      <c r="BF15" s="4"/>
      <c r="BG15" s="151" t="s">
        <v>12</v>
      </c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2"/>
      <c r="BV15" s="106">
        <v>25.2</v>
      </c>
      <c r="BW15" s="107"/>
      <c r="BX15" s="107"/>
      <c r="BY15" s="107"/>
      <c r="BZ15" s="107"/>
      <c r="CA15" s="107"/>
      <c r="CB15" s="107"/>
      <c r="CC15" s="107"/>
      <c r="CD15" s="107"/>
      <c r="CE15" s="107"/>
      <c r="CF15" s="108"/>
      <c r="CG15" s="106">
        <v>14.7</v>
      </c>
      <c r="CH15" s="107"/>
      <c r="CI15" s="107"/>
      <c r="CJ15" s="107"/>
      <c r="CK15" s="107"/>
      <c r="CL15" s="107"/>
      <c r="CM15" s="107"/>
      <c r="CN15" s="107"/>
      <c r="CO15" s="107"/>
      <c r="CP15" s="107"/>
      <c r="CQ15" s="108"/>
      <c r="CR15" s="241">
        <v>9</v>
      </c>
      <c r="CS15" s="236"/>
      <c r="CT15" s="236"/>
      <c r="CU15" s="236"/>
      <c r="CV15" s="236"/>
      <c r="CW15" s="236"/>
      <c r="CX15" s="236"/>
      <c r="CY15" s="236"/>
      <c r="CZ15" s="236"/>
      <c r="DA15" s="236"/>
      <c r="DB15" s="242"/>
      <c r="DC15" s="235">
        <v>9</v>
      </c>
      <c r="DD15" s="236"/>
      <c r="DE15" s="236"/>
      <c r="DF15" s="236"/>
      <c r="DG15" s="236"/>
      <c r="DH15" s="236"/>
      <c r="DI15" s="236"/>
      <c r="DJ15" s="236"/>
      <c r="DK15" s="236"/>
      <c r="DL15" s="236"/>
      <c r="DM15" s="237"/>
      <c r="DN15" s="235">
        <v>9</v>
      </c>
      <c r="DO15" s="236"/>
      <c r="DP15" s="236"/>
      <c r="DQ15" s="236"/>
      <c r="DR15" s="236"/>
      <c r="DS15" s="236"/>
      <c r="DT15" s="236"/>
      <c r="DU15" s="236"/>
      <c r="DV15" s="236"/>
      <c r="DW15" s="236"/>
      <c r="DX15" s="237"/>
      <c r="DY15" s="235">
        <v>9</v>
      </c>
      <c r="DZ15" s="236"/>
      <c r="EA15" s="236"/>
      <c r="EB15" s="236"/>
      <c r="EC15" s="236"/>
      <c r="ED15" s="236"/>
      <c r="EE15" s="236"/>
      <c r="EF15" s="236"/>
      <c r="EG15" s="236"/>
      <c r="EH15" s="236"/>
      <c r="EI15" s="237"/>
      <c r="EJ15" s="86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87"/>
    </row>
    <row r="16" spans="1:155" ht="126.75" customHeight="1">
      <c r="A16" s="144" t="s">
        <v>23</v>
      </c>
      <c r="B16" s="145"/>
      <c r="C16" s="145"/>
      <c r="D16" s="145"/>
      <c r="E16" s="146"/>
      <c r="F16" s="5"/>
      <c r="G16" s="69" t="s">
        <v>24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70"/>
      <c r="BF16" s="6"/>
      <c r="BG16" s="151" t="s">
        <v>12</v>
      </c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2"/>
      <c r="BV16" s="106">
        <v>0</v>
      </c>
      <c r="BW16" s="107"/>
      <c r="BX16" s="107"/>
      <c r="BY16" s="107"/>
      <c r="BZ16" s="107"/>
      <c r="CA16" s="107"/>
      <c r="CB16" s="107"/>
      <c r="CC16" s="107"/>
      <c r="CD16" s="107"/>
      <c r="CE16" s="107"/>
      <c r="CF16" s="108"/>
      <c r="CG16" s="106">
        <v>0</v>
      </c>
      <c r="CH16" s="107"/>
      <c r="CI16" s="107"/>
      <c r="CJ16" s="107"/>
      <c r="CK16" s="107"/>
      <c r="CL16" s="107"/>
      <c r="CM16" s="107"/>
      <c r="CN16" s="107"/>
      <c r="CO16" s="107"/>
      <c r="CP16" s="107"/>
      <c r="CQ16" s="108"/>
      <c r="CR16" s="112">
        <v>0</v>
      </c>
      <c r="CS16" s="107"/>
      <c r="CT16" s="107"/>
      <c r="CU16" s="107"/>
      <c r="CV16" s="107"/>
      <c r="CW16" s="107"/>
      <c r="CX16" s="107"/>
      <c r="CY16" s="107"/>
      <c r="CZ16" s="107"/>
      <c r="DA16" s="107"/>
      <c r="DB16" s="113"/>
      <c r="DC16" s="106">
        <v>0</v>
      </c>
      <c r="DD16" s="107"/>
      <c r="DE16" s="107"/>
      <c r="DF16" s="107"/>
      <c r="DG16" s="107"/>
      <c r="DH16" s="107"/>
      <c r="DI16" s="107"/>
      <c r="DJ16" s="107"/>
      <c r="DK16" s="107"/>
      <c r="DL16" s="107"/>
      <c r="DM16" s="108"/>
      <c r="DN16" s="106">
        <v>0</v>
      </c>
      <c r="DO16" s="107"/>
      <c r="DP16" s="107"/>
      <c r="DQ16" s="107"/>
      <c r="DR16" s="107"/>
      <c r="DS16" s="107"/>
      <c r="DT16" s="107"/>
      <c r="DU16" s="107"/>
      <c r="DV16" s="107"/>
      <c r="DW16" s="107"/>
      <c r="DX16" s="108"/>
      <c r="DY16" s="106">
        <v>0</v>
      </c>
      <c r="DZ16" s="107"/>
      <c r="EA16" s="107"/>
      <c r="EB16" s="107"/>
      <c r="EC16" s="107"/>
      <c r="ED16" s="107"/>
      <c r="EE16" s="107"/>
      <c r="EF16" s="107"/>
      <c r="EG16" s="107"/>
      <c r="EH16" s="107"/>
      <c r="EI16" s="108"/>
      <c r="EJ16" s="86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87"/>
    </row>
    <row r="17" spans="1:155" ht="33" customHeight="1">
      <c r="A17" s="91" t="s">
        <v>25</v>
      </c>
      <c r="B17" s="92"/>
      <c r="C17" s="92"/>
      <c r="D17" s="92"/>
      <c r="E17" s="93"/>
      <c r="F17" s="5"/>
      <c r="G17" s="69" t="s">
        <v>26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70"/>
      <c r="BF17" s="6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2"/>
      <c r="BV17" s="141"/>
      <c r="BW17" s="142"/>
      <c r="BX17" s="142"/>
      <c r="BY17" s="142"/>
      <c r="BZ17" s="142"/>
      <c r="CA17" s="142"/>
      <c r="CB17" s="142"/>
      <c r="CC17" s="142"/>
      <c r="CD17" s="142"/>
      <c r="CE17" s="142"/>
      <c r="CF17" s="143"/>
      <c r="CG17" s="141"/>
      <c r="CH17" s="142"/>
      <c r="CI17" s="142"/>
      <c r="CJ17" s="142"/>
      <c r="CK17" s="142"/>
      <c r="CL17" s="142"/>
      <c r="CM17" s="142"/>
      <c r="CN17" s="142"/>
      <c r="CO17" s="142"/>
      <c r="CP17" s="142"/>
      <c r="CQ17" s="143"/>
      <c r="CR17" s="153"/>
      <c r="CS17" s="142"/>
      <c r="CT17" s="142"/>
      <c r="CU17" s="142"/>
      <c r="CV17" s="142"/>
      <c r="CW17" s="142"/>
      <c r="CX17" s="142"/>
      <c r="CY17" s="142"/>
      <c r="CZ17" s="142"/>
      <c r="DA17" s="142"/>
      <c r="DB17" s="147"/>
      <c r="DC17" s="141"/>
      <c r="DD17" s="142"/>
      <c r="DE17" s="142"/>
      <c r="DF17" s="142"/>
      <c r="DG17" s="142"/>
      <c r="DH17" s="142"/>
      <c r="DI17" s="142"/>
      <c r="DJ17" s="142"/>
      <c r="DK17" s="142"/>
      <c r="DL17" s="142"/>
      <c r="DM17" s="143"/>
      <c r="DN17" s="141"/>
      <c r="DO17" s="142"/>
      <c r="DP17" s="142"/>
      <c r="DQ17" s="142"/>
      <c r="DR17" s="142"/>
      <c r="DS17" s="142"/>
      <c r="DT17" s="142"/>
      <c r="DU17" s="142"/>
      <c r="DV17" s="142"/>
      <c r="DW17" s="142"/>
      <c r="DX17" s="143"/>
      <c r="DY17" s="141"/>
      <c r="DZ17" s="142"/>
      <c r="EA17" s="142"/>
      <c r="EB17" s="142"/>
      <c r="EC17" s="142"/>
      <c r="ED17" s="142"/>
      <c r="EE17" s="142"/>
      <c r="EF17" s="142"/>
      <c r="EG17" s="142"/>
      <c r="EH17" s="142"/>
      <c r="EI17" s="143"/>
      <c r="EJ17" s="86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87"/>
    </row>
    <row r="18" spans="1:155" ht="33" customHeight="1">
      <c r="A18" s="94"/>
      <c r="B18" s="95"/>
      <c r="C18" s="95"/>
      <c r="D18" s="95"/>
      <c r="E18" s="96"/>
      <c r="F18" s="7"/>
      <c r="G18" s="163" t="s">
        <v>28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4"/>
      <c r="BF18" s="4"/>
      <c r="BG18" s="151" t="s">
        <v>16</v>
      </c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2"/>
      <c r="BV18" s="238">
        <v>23603</v>
      </c>
      <c r="BW18" s="239"/>
      <c r="BX18" s="239"/>
      <c r="BY18" s="239"/>
      <c r="BZ18" s="239"/>
      <c r="CA18" s="239"/>
      <c r="CB18" s="239"/>
      <c r="CC18" s="239"/>
      <c r="CD18" s="239"/>
      <c r="CE18" s="239"/>
      <c r="CF18" s="240"/>
      <c r="CG18" s="238">
        <v>26381.4</v>
      </c>
      <c r="CH18" s="239"/>
      <c r="CI18" s="239"/>
      <c r="CJ18" s="239"/>
      <c r="CK18" s="239"/>
      <c r="CL18" s="239"/>
      <c r="CM18" s="239"/>
      <c r="CN18" s="239"/>
      <c r="CO18" s="239"/>
      <c r="CP18" s="239"/>
      <c r="CQ18" s="240"/>
      <c r="CR18" s="243">
        <v>28043</v>
      </c>
      <c r="CS18" s="239"/>
      <c r="CT18" s="239"/>
      <c r="CU18" s="239"/>
      <c r="CV18" s="239"/>
      <c r="CW18" s="239"/>
      <c r="CX18" s="239"/>
      <c r="CY18" s="239"/>
      <c r="CZ18" s="239"/>
      <c r="DA18" s="239"/>
      <c r="DB18" s="244"/>
      <c r="DC18" s="238">
        <v>29900</v>
      </c>
      <c r="DD18" s="239"/>
      <c r="DE18" s="239"/>
      <c r="DF18" s="239"/>
      <c r="DG18" s="239"/>
      <c r="DH18" s="239"/>
      <c r="DI18" s="239"/>
      <c r="DJ18" s="239"/>
      <c r="DK18" s="239"/>
      <c r="DL18" s="239"/>
      <c r="DM18" s="240"/>
      <c r="DN18" s="238">
        <v>31212</v>
      </c>
      <c r="DO18" s="239"/>
      <c r="DP18" s="239"/>
      <c r="DQ18" s="239"/>
      <c r="DR18" s="239"/>
      <c r="DS18" s="239"/>
      <c r="DT18" s="239"/>
      <c r="DU18" s="239"/>
      <c r="DV18" s="239"/>
      <c r="DW18" s="239"/>
      <c r="DX18" s="240"/>
      <c r="DY18" s="238">
        <v>34897</v>
      </c>
      <c r="DZ18" s="239"/>
      <c r="EA18" s="239"/>
      <c r="EB18" s="239"/>
      <c r="EC18" s="239"/>
      <c r="ED18" s="239"/>
      <c r="EE18" s="239"/>
      <c r="EF18" s="239"/>
      <c r="EG18" s="239"/>
      <c r="EH18" s="239"/>
      <c r="EI18" s="240"/>
      <c r="EJ18" s="86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87"/>
    </row>
    <row r="19" spans="1:155" ht="33" customHeight="1">
      <c r="A19" s="94"/>
      <c r="B19" s="95"/>
      <c r="C19" s="95"/>
      <c r="D19" s="95"/>
      <c r="E19" s="96"/>
      <c r="F19" s="5"/>
      <c r="G19" s="104" t="s">
        <v>29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5"/>
      <c r="BF19" s="4"/>
      <c r="BG19" s="151" t="s">
        <v>16</v>
      </c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2"/>
      <c r="BV19" s="116">
        <v>9435.1</v>
      </c>
      <c r="BW19" s="117"/>
      <c r="BX19" s="117"/>
      <c r="BY19" s="117"/>
      <c r="BZ19" s="117"/>
      <c r="CA19" s="117"/>
      <c r="CB19" s="117"/>
      <c r="CC19" s="117"/>
      <c r="CD19" s="117"/>
      <c r="CE19" s="117"/>
      <c r="CF19" s="118"/>
      <c r="CG19" s="116">
        <v>10924.4</v>
      </c>
      <c r="CH19" s="117"/>
      <c r="CI19" s="117"/>
      <c r="CJ19" s="117"/>
      <c r="CK19" s="117"/>
      <c r="CL19" s="117"/>
      <c r="CM19" s="117"/>
      <c r="CN19" s="117"/>
      <c r="CO19" s="117"/>
      <c r="CP19" s="117"/>
      <c r="CQ19" s="118"/>
      <c r="CR19" s="125">
        <v>15498.6</v>
      </c>
      <c r="CS19" s="117"/>
      <c r="CT19" s="117"/>
      <c r="CU19" s="117"/>
      <c r="CV19" s="117"/>
      <c r="CW19" s="117"/>
      <c r="CX19" s="117"/>
      <c r="CY19" s="117"/>
      <c r="CZ19" s="117"/>
      <c r="DA19" s="117"/>
      <c r="DB19" s="126"/>
      <c r="DC19" s="116">
        <v>16013.7</v>
      </c>
      <c r="DD19" s="117"/>
      <c r="DE19" s="117"/>
      <c r="DF19" s="117"/>
      <c r="DG19" s="117"/>
      <c r="DH19" s="117"/>
      <c r="DI19" s="117"/>
      <c r="DJ19" s="117"/>
      <c r="DK19" s="117"/>
      <c r="DL19" s="117"/>
      <c r="DM19" s="118"/>
      <c r="DN19" s="116">
        <v>16013.7</v>
      </c>
      <c r="DO19" s="117"/>
      <c r="DP19" s="117"/>
      <c r="DQ19" s="117"/>
      <c r="DR19" s="117"/>
      <c r="DS19" s="117"/>
      <c r="DT19" s="117"/>
      <c r="DU19" s="117"/>
      <c r="DV19" s="117"/>
      <c r="DW19" s="117"/>
      <c r="DX19" s="118"/>
      <c r="DY19" s="116">
        <v>16013.7</v>
      </c>
      <c r="DZ19" s="117"/>
      <c r="EA19" s="117"/>
      <c r="EB19" s="117"/>
      <c r="EC19" s="117"/>
      <c r="ED19" s="117"/>
      <c r="EE19" s="117"/>
      <c r="EF19" s="117"/>
      <c r="EG19" s="117"/>
      <c r="EH19" s="117"/>
      <c r="EI19" s="118"/>
      <c r="EJ19" s="86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87"/>
    </row>
    <row r="20" spans="1:155" ht="33" customHeight="1">
      <c r="A20" s="94"/>
      <c r="B20" s="95"/>
      <c r="C20" s="95"/>
      <c r="D20" s="95"/>
      <c r="E20" s="96"/>
      <c r="F20" s="5"/>
      <c r="G20" s="104" t="s">
        <v>30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5"/>
      <c r="BF20" s="4"/>
      <c r="BG20" s="151" t="s">
        <v>16</v>
      </c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2"/>
      <c r="BV20" s="116">
        <v>15841.6</v>
      </c>
      <c r="BW20" s="117"/>
      <c r="BX20" s="117"/>
      <c r="BY20" s="117"/>
      <c r="BZ20" s="117"/>
      <c r="CA20" s="117"/>
      <c r="CB20" s="117"/>
      <c r="CC20" s="117"/>
      <c r="CD20" s="117"/>
      <c r="CE20" s="117"/>
      <c r="CF20" s="118"/>
      <c r="CG20" s="116">
        <v>20579</v>
      </c>
      <c r="CH20" s="117"/>
      <c r="CI20" s="117"/>
      <c r="CJ20" s="117"/>
      <c r="CK20" s="117"/>
      <c r="CL20" s="117"/>
      <c r="CM20" s="117"/>
      <c r="CN20" s="117"/>
      <c r="CO20" s="117"/>
      <c r="CP20" s="117"/>
      <c r="CQ20" s="118"/>
      <c r="CR20" s="125">
        <v>22423</v>
      </c>
      <c r="CS20" s="117"/>
      <c r="CT20" s="117"/>
      <c r="CU20" s="117"/>
      <c r="CV20" s="117"/>
      <c r="CW20" s="117"/>
      <c r="CX20" s="117"/>
      <c r="CY20" s="117"/>
      <c r="CZ20" s="117"/>
      <c r="DA20" s="117"/>
      <c r="DB20" s="126"/>
      <c r="DC20" s="116">
        <v>24716.9</v>
      </c>
      <c r="DD20" s="117"/>
      <c r="DE20" s="117"/>
      <c r="DF20" s="117"/>
      <c r="DG20" s="117"/>
      <c r="DH20" s="117"/>
      <c r="DI20" s="117"/>
      <c r="DJ20" s="117"/>
      <c r="DK20" s="117"/>
      <c r="DL20" s="117"/>
      <c r="DM20" s="118"/>
      <c r="DN20" s="116">
        <v>24716.9</v>
      </c>
      <c r="DO20" s="117"/>
      <c r="DP20" s="117"/>
      <c r="DQ20" s="117"/>
      <c r="DR20" s="117"/>
      <c r="DS20" s="117"/>
      <c r="DT20" s="117"/>
      <c r="DU20" s="117"/>
      <c r="DV20" s="117"/>
      <c r="DW20" s="117"/>
      <c r="DX20" s="118"/>
      <c r="DY20" s="116">
        <v>24716.9</v>
      </c>
      <c r="DZ20" s="117"/>
      <c r="EA20" s="117"/>
      <c r="EB20" s="117"/>
      <c r="EC20" s="117"/>
      <c r="ED20" s="117"/>
      <c r="EE20" s="117"/>
      <c r="EF20" s="117"/>
      <c r="EG20" s="117"/>
      <c r="EH20" s="117"/>
      <c r="EI20" s="118"/>
      <c r="EJ20" s="86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87"/>
    </row>
    <row r="21" spans="1:155" ht="33" customHeight="1">
      <c r="A21" s="94"/>
      <c r="B21" s="95"/>
      <c r="C21" s="95"/>
      <c r="D21" s="95"/>
      <c r="E21" s="96"/>
      <c r="F21" s="5"/>
      <c r="G21" s="104" t="s">
        <v>31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5"/>
      <c r="BF21" s="6"/>
      <c r="BG21" s="151" t="s">
        <v>16</v>
      </c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2"/>
      <c r="BV21" s="116">
        <v>17390.5</v>
      </c>
      <c r="BW21" s="117"/>
      <c r="BX21" s="117"/>
      <c r="BY21" s="117"/>
      <c r="BZ21" s="117"/>
      <c r="CA21" s="117"/>
      <c r="CB21" s="117"/>
      <c r="CC21" s="117"/>
      <c r="CD21" s="117"/>
      <c r="CE21" s="117"/>
      <c r="CF21" s="118"/>
      <c r="CG21" s="116">
        <v>22546.1</v>
      </c>
      <c r="CH21" s="117"/>
      <c r="CI21" s="117"/>
      <c r="CJ21" s="117"/>
      <c r="CK21" s="117"/>
      <c r="CL21" s="117"/>
      <c r="CM21" s="117"/>
      <c r="CN21" s="117"/>
      <c r="CO21" s="117"/>
      <c r="CP21" s="117"/>
      <c r="CQ21" s="118"/>
      <c r="CR21" s="125">
        <v>25158.1</v>
      </c>
      <c r="CS21" s="117"/>
      <c r="CT21" s="117"/>
      <c r="CU21" s="117"/>
      <c r="CV21" s="117"/>
      <c r="CW21" s="117"/>
      <c r="CX21" s="117"/>
      <c r="CY21" s="117"/>
      <c r="CZ21" s="117"/>
      <c r="DA21" s="117"/>
      <c r="DB21" s="126"/>
      <c r="DC21" s="116">
        <v>26560.7</v>
      </c>
      <c r="DD21" s="117"/>
      <c r="DE21" s="117"/>
      <c r="DF21" s="117"/>
      <c r="DG21" s="117"/>
      <c r="DH21" s="117"/>
      <c r="DI21" s="117"/>
      <c r="DJ21" s="117"/>
      <c r="DK21" s="117"/>
      <c r="DL21" s="117"/>
      <c r="DM21" s="118"/>
      <c r="DN21" s="116">
        <v>26560.7</v>
      </c>
      <c r="DO21" s="117"/>
      <c r="DP21" s="117"/>
      <c r="DQ21" s="117"/>
      <c r="DR21" s="117"/>
      <c r="DS21" s="117"/>
      <c r="DT21" s="117"/>
      <c r="DU21" s="117"/>
      <c r="DV21" s="117"/>
      <c r="DW21" s="117"/>
      <c r="DX21" s="118"/>
      <c r="DY21" s="116">
        <v>26560.7</v>
      </c>
      <c r="DZ21" s="117"/>
      <c r="EA21" s="117"/>
      <c r="EB21" s="117"/>
      <c r="EC21" s="117"/>
      <c r="ED21" s="117"/>
      <c r="EE21" s="117"/>
      <c r="EF21" s="117"/>
      <c r="EG21" s="117"/>
      <c r="EH21" s="117"/>
      <c r="EI21" s="118"/>
      <c r="EJ21" s="86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87"/>
    </row>
    <row r="22" spans="1:155" ht="33" customHeight="1">
      <c r="A22" s="94"/>
      <c r="B22" s="95"/>
      <c r="C22" s="95"/>
      <c r="D22" s="95"/>
      <c r="E22" s="96"/>
      <c r="F22" s="5"/>
      <c r="G22" s="104" t="s">
        <v>32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5"/>
      <c r="BF22" s="4"/>
      <c r="BG22" s="151" t="s">
        <v>16</v>
      </c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2"/>
      <c r="BV22" s="221">
        <v>9321</v>
      </c>
      <c r="BW22" s="222"/>
      <c r="BX22" s="222"/>
      <c r="BY22" s="222"/>
      <c r="BZ22" s="222"/>
      <c r="CA22" s="222"/>
      <c r="CB22" s="222"/>
      <c r="CC22" s="222"/>
      <c r="CD22" s="222"/>
      <c r="CE22" s="222"/>
      <c r="CF22" s="223"/>
      <c r="CG22" s="221">
        <v>9988</v>
      </c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224">
        <v>12720</v>
      </c>
      <c r="CS22" s="222"/>
      <c r="CT22" s="222"/>
      <c r="CU22" s="222"/>
      <c r="CV22" s="222"/>
      <c r="CW22" s="222"/>
      <c r="CX22" s="222"/>
      <c r="CY22" s="222"/>
      <c r="CZ22" s="222"/>
      <c r="DA22" s="222"/>
      <c r="DB22" s="225"/>
      <c r="DC22" s="221">
        <v>15800</v>
      </c>
      <c r="DD22" s="222"/>
      <c r="DE22" s="222"/>
      <c r="DF22" s="222"/>
      <c r="DG22" s="222"/>
      <c r="DH22" s="222"/>
      <c r="DI22" s="222"/>
      <c r="DJ22" s="222"/>
      <c r="DK22" s="222"/>
      <c r="DL22" s="222"/>
      <c r="DM22" s="223"/>
      <c r="DN22" s="221">
        <v>17300</v>
      </c>
      <c r="DO22" s="222"/>
      <c r="DP22" s="222"/>
      <c r="DQ22" s="222"/>
      <c r="DR22" s="222"/>
      <c r="DS22" s="222"/>
      <c r="DT22" s="222"/>
      <c r="DU22" s="222"/>
      <c r="DV22" s="222"/>
      <c r="DW22" s="222"/>
      <c r="DX22" s="223"/>
      <c r="DY22" s="221">
        <v>19000</v>
      </c>
      <c r="DZ22" s="222"/>
      <c r="EA22" s="222"/>
      <c r="EB22" s="222"/>
      <c r="EC22" s="222"/>
      <c r="ED22" s="222"/>
      <c r="EE22" s="222"/>
      <c r="EF22" s="222"/>
      <c r="EG22" s="222"/>
      <c r="EH22" s="222"/>
      <c r="EI22" s="223"/>
      <c r="EJ22" s="86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87"/>
    </row>
    <row r="23" spans="1:155" ht="33" customHeight="1" thickBot="1">
      <c r="A23" s="97"/>
      <c r="B23" s="98"/>
      <c r="C23" s="98"/>
      <c r="D23" s="98"/>
      <c r="E23" s="99"/>
      <c r="F23" s="26"/>
      <c r="G23" s="88" t="s">
        <v>33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9"/>
      <c r="BF23" s="27"/>
      <c r="BG23" s="186" t="s">
        <v>16</v>
      </c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7"/>
      <c r="BV23" s="214">
        <v>9948.3</v>
      </c>
      <c r="BW23" s="210"/>
      <c r="BX23" s="210"/>
      <c r="BY23" s="210"/>
      <c r="BZ23" s="210"/>
      <c r="CA23" s="210"/>
      <c r="CB23" s="210"/>
      <c r="CC23" s="210"/>
      <c r="CD23" s="210"/>
      <c r="CE23" s="210"/>
      <c r="CF23" s="215"/>
      <c r="CG23" s="214">
        <v>11416.8</v>
      </c>
      <c r="CH23" s="210"/>
      <c r="CI23" s="210"/>
      <c r="CJ23" s="210"/>
      <c r="CK23" s="210"/>
      <c r="CL23" s="210"/>
      <c r="CM23" s="210"/>
      <c r="CN23" s="210"/>
      <c r="CO23" s="210"/>
      <c r="CP23" s="210"/>
      <c r="CQ23" s="215"/>
      <c r="CR23" s="209">
        <v>12140</v>
      </c>
      <c r="CS23" s="210"/>
      <c r="CT23" s="210"/>
      <c r="CU23" s="210"/>
      <c r="CV23" s="210"/>
      <c r="CW23" s="210"/>
      <c r="CX23" s="210"/>
      <c r="CY23" s="210"/>
      <c r="CZ23" s="210"/>
      <c r="DA23" s="210"/>
      <c r="DB23" s="211"/>
      <c r="DC23" s="214">
        <v>13000</v>
      </c>
      <c r="DD23" s="210"/>
      <c r="DE23" s="210"/>
      <c r="DF23" s="210"/>
      <c r="DG23" s="210"/>
      <c r="DH23" s="210"/>
      <c r="DI23" s="210"/>
      <c r="DJ23" s="210"/>
      <c r="DK23" s="210"/>
      <c r="DL23" s="210"/>
      <c r="DM23" s="215"/>
      <c r="DN23" s="214">
        <v>13000</v>
      </c>
      <c r="DO23" s="210"/>
      <c r="DP23" s="210"/>
      <c r="DQ23" s="210"/>
      <c r="DR23" s="210"/>
      <c r="DS23" s="210"/>
      <c r="DT23" s="210"/>
      <c r="DU23" s="210"/>
      <c r="DV23" s="210"/>
      <c r="DW23" s="210"/>
      <c r="DX23" s="215"/>
      <c r="DY23" s="214">
        <v>13000</v>
      </c>
      <c r="DZ23" s="210"/>
      <c r="EA23" s="210"/>
      <c r="EB23" s="210"/>
      <c r="EC23" s="210"/>
      <c r="ED23" s="210"/>
      <c r="EE23" s="210"/>
      <c r="EF23" s="210"/>
      <c r="EG23" s="210"/>
      <c r="EH23" s="210"/>
      <c r="EI23" s="215"/>
      <c r="EJ23" s="74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6"/>
    </row>
    <row r="24" spans="1:155" ht="16.5" thickBot="1">
      <c r="A24" s="77" t="s">
        <v>34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9"/>
    </row>
    <row r="25" spans="1:155" ht="99" customHeight="1">
      <c r="A25" s="171" t="s">
        <v>27</v>
      </c>
      <c r="B25" s="172"/>
      <c r="C25" s="172"/>
      <c r="D25" s="172"/>
      <c r="E25" s="173"/>
      <c r="F25" s="23"/>
      <c r="G25" s="123" t="s">
        <v>125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30"/>
      <c r="BF25" s="25"/>
      <c r="BG25" s="174" t="s">
        <v>12</v>
      </c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5"/>
      <c r="BV25" s="158">
        <v>50.9</v>
      </c>
      <c r="BW25" s="159"/>
      <c r="BX25" s="159"/>
      <c r="BY25" s="159"/>
      <c r="BZ25" s="159"/>
      <c r="CA25" s="159"/>
      <c r="CB25" s="159"/>
      <c r="CC25" s="159"/>
      <c r="CD25" s="159"/>
      <c r="CE25" s="159"/>
      <c r="CF25" s="160"/>
      <c r="CG25" s="158">
        <v>55.6</v>
      </c>
      <c r="CH25" s="159"/>
      <c r="CI25" s="159"/>
      <c r="CJ25" s="159"/>
      <c r="CK25" s="159"/>
      <c r="CL25" s="159"/>
      <c r="CM25" s="159"/>
      <c r="CN25" s="159"/>
      <c r="CO25" s="159"/>
      <c r="CP25" s="159"/>
      <c r="CQ25" s="160"/>
      <c r="CR25" s="169">
        <v>61.7</v>
      </c>
      <c r="CS25" s="159"/>
      <c r="CT25" s="159"/>
      <c r="CU25" s="159"/>
      <c r="CV25" s="159"/>
      <c r="CW25" s="159"/>
      <c r="CX25" s="159"/>
      <c r="CY25" s="159"/>
      <c r="CZ25" s="159"/>
      <c r="DA25" s="159"/>
      <c r="DB25" s="170"/>
      <c r="DC25" s="158">
        <v>63</v>
      </c>
      <c r="DD25" s="159"/>
      <c r="DE25" s="159"/>
      <c r="DF25" s="159"/>
      <c r="DG25" s="159"/>
      <c r="DH25" s="159"/>
      <c r="DI25" s="159"/>
      <c r="DJ25" s="159"/>
      <c r="DK25" s="159"/>
      <c r="DL25" s="159"/>
      <c r="DM25" s="160"/>
      <c r="DN25" s="158">
        <v>61.5</v>
      </c>
      <c r="DO25" s="159"/>
      <c r="DP25" s="159"/>
      <c r="DQ25" s="159"/>
      <c r="DR25" s="159"/>
      <c r="DS25" s="159"/>
      <c r="DT25" s="159"/>
      <c r="DU25" s="159"/>
      <c r="DV25" s="159"/>
      <c r="DW25" s="159"/>
      <c r="DX25" s="160"/>
      <c r="DY25" s="158">
        <v>60.6</v>
      </c>
      <c r="DZ25" s="159"/>
      <c r="EA25" s="159"/>
      <c r="EB25" s="159"/>
      <c r="EC25" s="159"/>
      <c r="ED25" s="159"/>
      <c r="EE25" s="159"/>
      <c r="EF25" s="159"/>
      <c r="EG25" s="159"/>
      <c r="EH25" s="159"/>
      <c r="EI25" s="160"/>
      <c r="EJ25" s="122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4"/>
    </row>
    <row r="26" spans="1:155" ht="84.75" customHeight="1">
      <c r="A26" s="144" t="s">
        <v>36</v>
      </c>
      <c r="B26" s="145"/>
      <c r="C26" s="145"/>
      <c r="D26" s="145"/>
      <c r="E26" s="146"/>
      <c r="F26" s="5"/>
      <c r="G26" s="69" t="s">
        <v>124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4"/>
      <c r="BG26" s="151" t="s">
        <v>12</v>
      </c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2"/>
      <c r="BV26" s="106">
        <v>41.2</v>
      </c>
      <c r="BW26" s="107"/>
      <c r="BX26" s="107"/>
      <c r="BY26" s="107"/>
      <c r="BZ26" s="107"/>
      <c r="CA26" s="107"/>
      <c r="CB26" s="107"/>
      <c r="CC26" s="107"/>
      <c r="CD26" s="107"/>
      <c r="CE26" s="107"/>
      <c r="CF26" s="108"/>
      <c r="CG26" s="106">
        <v>31.2</v>
      </c>
      <c r="CH26" s="107"/>
      <c r="CI26" s="107"/>
      <c r="CJ26" s="107"/>
      <c r="CK26" s="107"/>
      <c r="CL26" s="107"/>
      <c r="CM26" s="107"/>
      <c r="CN26" s="107"/>
      <c r="CO26" s="107"/>
      <c r="CP26" s="107"/>
      <c r="CQ26" s="108"/>
      <c r="CR26" s="112">
        <v>27</v>
      </c>
      <c r="CS26" s="107"/>
      <c r="CT26" s="107"/>
      <c r="CU26" s="107"/>
      <c r="CV26" s="107"/>
      <c r="CW26" s="107"/>
      <c r="CX26" s="107"/>
      <c r="CY26" s="107"/>
      <c r="CZ26" s="107"/>
      <c r="DA26" s="107"/>
      <c r="DB26" s="113"/>
      <c r="DC26" s="106">
        <v>24</v>
      </c>
      <c r="DD26" s="107"/>
      <c r="DE26" s="107"/>
      <c r="DF26" s="107"/>
      <c r="DG26" s="107"/>
      <c r="DH26" s="107"/>
      <c r="DI26" s="107"/>
      <c r="DJ26" s="107"/>
      <c r="DK26" s="107"/>
      <c r="DL26" s="107"/>
      <c r="DM26" s="108"/>
      <c r="DN26" s="106">
        <v>14.4</v>
      </c>
      <c r="DO26" s="107"/>
      <c r="DP26" s="107"/>
      <c r="DQ26" s="107"/>
      <c r="DR26" s="107"/>
      <c r="DS26" s="107"/>
      <c r="DT26" s="107"/>
      <c r="DU26" s="107"/>
      <c r="DV26" s="107"/>
      <c r="DW26" s="107"/>
      <c r="DX26" s="108"/>
      <c r="DY26" s="106">
        <v>14.2</v>
      </c>
      <c r="DZ26" s="107"/>
      <c r="EA26" s="107"/>
      <c r="EB26" s="107"/>
      <c r="EC26" s="107"/>
      <c r="ED26" s="107"/>
      <c r="EE26" s="107"/>
      <c r="EF26" s="107"/>
      <c r="EG26" s="107"/>
      <c r="EH26" s="107"/>
      <c r="EI26" s="108"/>
      <c r="EJ26" s="86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87"/>
    </row>
    <row r="27" spans="1:155" ht="96" customHeight="1" thickBot="1">
      <c r="A27" s="136" t="s">
        <v>37</v>
      </c>
      <c r="B27" s="137"/>
      <c r="C27" s="137"/>
      <c r="D27" s="137"/>
      <c r="E27" s="138"/>
      <c r="F27" s="26"/>
      <c r="G27" s="75" t="s">
        <v>128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90"/>
      <c r="BF27" s="28"/>
      <c r="BG27" s="186" t="s">
        <v>12</v>
      </c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7"/>
      <c r="BV27" s="71">
        <v>0</v>
      </c>
      <c r="BW27" s="72"/>
      <c r="BX27" s="72"/>
      <c r="BY27" s="72"/>
      <c r="BZ27" s="72"/>
      <c r="CA27" s="72"/>
      <c r="CB27" s="72"/>
      <c r="CC27" s="72"/>
      <c r="CD27" s="72"/>
      <c r="CE27" s="72"/>
      <c r="CF27" s="73"/>
      <c r="CG27" s="71">
        <v>0</v>
      </c>
      <c r="CH27" s="72"/>
      <c r="CI27" s="72"/>
      <c r="CJ27" s="72"/>
      <c r="CK27" s="72"/>
      <c r="CL27" s="72"/>
      <c r="CM27" s="72"/>
      <c r="CN27" s="72"/>
      <c r="CO27" s="72"/>
      <c r="CP27" s="72"/>
      <c r="CQ27" s="73"/>
      <c r="CR27" s="102">
        <v>5.1</v>
      </c>
      <c r="CS27" s="72"/>
      <c r="CT27" s="72"/>
      <c r="CU27" s="72"/>
      <c r="CV27" s="72"/>
      <c r="CW27" s="72"/>
      <c r="CX27" s="72"/>
      <c r="CY27" s="72"/>
      <c r="CZ27" s="72"/>
      <c r="DA27" s="72"/>
      <c r="DB27" s="103"/>
      <c r="DC27" s="71">
        <v>5</v>
      </c>
      <c r="DD27" s="72"/>
      <c r="DE27" s="72"/>
      <c r="DF27" s="72"/>
      <c r="DG27" s="72"/>
      <c r="DH27" s="72"/>
      <c r="DI27" s="72"/>
      <c r="DJ27" s="72"/>
      <c r="DK27" s="72"/>
      <c r="DL27" s="72"/>
      <c r="DM27" s="73"/>
      <c r="DN27" s="71">
        <v>2.4</v>
      </c>
      <c r="DO27" s="72"/>
      <c r="DP27" s="72"/>
      <c r="DQ27" s="72"/>
      <c r="DR27" s="72"/>
      <c r="DS27" s="72"/>
      <c r="DT27" s="72"/>
      <c r="DU27" s="72"/>
      <c r="DV27" s="72"/>
      <c r="DW27" s="72"/>
      <c r="DX27" s="73"/>
      <c r="DY27" s="71">
        <v>0</v>
      </c>
      <c r="DZ27" s="72"/>
      <c r="EA27" s="72"/>
      <c r="EB27" s="72"/>
      <c r="EC27" s="72"/>
      <c r="ED27" s="72"/>
      <c r="EE27" s="72"/>
      <c r="EF27" s="72"/>
      <c r="EG27" s="72"/>
      <c r="EH27" s="72"/>
      <c r="EI27" s="73"/>
      <c r="EJ27" s="74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6"/>
    </row>
    <row r="28" spans="1:155" ht="16.5" thickBot="1">
      <c r="A28" s="77" t="s">
        <v>38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9"/>
    </row>
    <row r="29" spans="1:155" ht="127.5" customHeight="1">
      <c r="A29" s="171" t="s">
        <v>39</v>
      </c>
      <c r="B29" s="172"/>
      <c r="C29" s="172"/>
      <c r="D29" s="172"/>
      <c r="E29" s="173"/>
      <c r="F29" s="23"/>
      <c r="G29" s="123" t="s">
        <v>40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30"/>
      <c r="BF29" s="25"/>
      <c r="BG29" s="174" t="s">
        <v>12</v>
      </c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5"/>
      <c r="BV29" s="158">
        <v>96.8</v>
      </c>
      <c r="BW29" s="159"/>
      <c r="BX29" s="159"/>
      <c r="BY29" s="159"/>
      <c r="BZ29" s="159"/>
      <c r="CA29" s="159"/>
      <c r="CB29" s="159"/>
      <c r="CC29" s="159"/>
      <c r="CD29" s="159"/>
      <c r="CE29" s="159"/>
      <c r="CF29" s="160"/>
      <c r="CG29" s="158">
        <v>98.4</v>
      </c>
      <c r="CH29" s="159"/>
      <c r="CI29" s="159"/>
      <c r="CJ29" s="159"/>
      <c r="CK29" s="159"/>
      <c r="CL29" s="159"/>
      <c r="CM29" s="159"/>
      <c r="CN29" s="159"/>
      <c r="CO29" s="159"/>
      <c r="CP29" s="159"/>
      <c r="CQ29" s="160"/>
      <c r="CR29" s="169">
        <v>98.8</v>
      </c>
      <c r="CS29" s="159"/>
      <c r="CT29" s="159"/>
      <c r="CU29" s="159"/>
      <c r="CV29" s="159"/>
      <c r="CW29" s="159"/>
      <c r="CX29" s="159"/>
      <c r="CY29" s="159"/>
      <c r="CZ29" s="159"/>
      <c r="DA29" s="159"/>
      <c r="DB29" s="170"/>
      <c r="DC29" s="158">
        <v>98.9</v>
      </c>
      <c r="DD29" s="159"/>
      <c r="DE29" s="159"/>
      <c r="DF29" s="159"/>
      <c r="DG29" s="159"/>
      <c r="DH29" s="159"/>
      <c r="DI29" s="159"/>
      <c r="DJ29" s="159"/>
      <c r="DK29" s="159"/>
      <c r="DL29" s="159"/>
      <c r="DM29" s="160"/>
      <c r="DN29" s="158">
        <v>98.9</v>
      </c>
      <c r="DO29" s="159"/>
      <c r="DP29" s="159"/>
      <c r="DQ29" s="159"/>
      <c r="DR29" s="159"/>
      <c r="DS29" s="159"/>
      <c r="DT29" s="159"/>
      <c r="DU29" s="159"/>
      <c r="DV29" s="159"/>
      <c r="DW29" s="159"/>
      <c r="DX29" s="160"/>
      <c r="DY29" s="158">
        <v>99.1</v>
      </c>
      <c r="DZ29" s="159"/>
      <c r="EA29" s="159"/>
      <c r="EB29" s="159"/>
      <c r="EC29" s="159"/>
      <c r="ED29" s="159"/>
      <c r="EE29" s="159"/>
      <c r="EF29" s="159"/>
      <c r="EG29" s="159"/>
      <c r="EH29" s="159"/>
      <c r="EI29" s="160"/>
      <c r="EJ29" s="122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4"/>
    </row>
    <row r="30" spans="1:155" ht="96" customHeight="1">
      <c r="A30" s="144" t="s">
        <v>41</v>
      </c>
      <c r="B30" s="145"/>
      <c r="C30" s="145"/>
      <c r="D30" s="145"/>
      <c r="E30" s="146"/>
      <c r="F30" s="5"/>
      <c r="G30" s="69" t="s">
        <v>42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6"/>
      <c r="BG30" s="151" t="s">
        <v>12</v>
      </c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2"/>
      <c r="BV30" s="106">
        <v>3.3</v>
      </c>
      <c r="BW30" s="107"/>
      <c r="BX30" s="107"/>
      <c r="BY30" s="107"/>
      <c r="BZ30" s="107"/>
      <c r="CA30" s="107"/>
      <c r="CB30" s="107"/>
      <c r="CC30" s="107"/>
      <c r="CD30" s="107"/>
      <c r="CE30" s="107"/>
      <c r="CF30" s="108"/>
      <c r="CG30" s="106">
        <v>1.6</v>
      </c>
      <c r="CH30" s="107"/>
      <c r="CI30" s="107"/>
      <c r="CJ30" s="107"/>
      <c r="CK30" s="107"/>
      <c r="CL30" s="107"/>
      <c r="CM30" s="107"/>
      <c r="CN30" s="107"/>
      <c r="CO30" s="107"/>
      <c r="CP30" s="107"/>
      <c r="CQ30" s="108"/>
      <c r="CR30" s="112">
        <v>1.4</v>
      </c>
      <c r="CS30" s="107"/>
      <c r="CT30" s="107"/>
      <c r="CU30" s="107"/>
      <c r="CV30" s="107"/>
      <c r="CW30" s="107"/>
      <c r="CX30" s="107"/>
      <c r="CY30" s="107"/>
      <c r="CZ30" s="107"/>
      <c r="DA30" s="107"/>
      <c r="DB30" s="113"/>
      <c r="DC30" s="106">
        <v>1.4</v>
      </c>
      <c r="DD30" s="107"/>
      <c r="DE30" s="107"/>
      <c r="DF30" s="107"/>
      <c r="DG30" s="107"/>
      <c r="DH30" s="107"/>
      <c r="DI30" s="107"/>
      <c r="DJ30" s="107"/>
      <c r="DK30" s="107"/>
      <c r="DL30" s="107"/>
      <c r="DM30" s="108"/>
      <c r="DN30" s="106">
        <v>1</v>
      </c>
      <c r="DO30" s="107"/>
      <c r="DP30" s="107"/>
      <c r="DQ30" s="107"/>
      <c r="DR30" s="107"/>
      <c r="DS30" s="107"/>
      <c r="DT30" s="107"/>
      <c r="DU30" s="107"/>
      <c r="DV30" s="107"/>
      <c r="DW30" s="107"/>
      <c r="DX30" s="108"/>
      <c r="DY30" s="106">
        <v>0</v>
      </c>
      <c r="DZ30" s="107"/>
      <c r="EA30" s="107"/>
      <c r="EB30" s="107"/>
      <c r="EC30" s="107"/>
      <c r="ED30" s="107"/>
      <c r="EE30" s="107"/>
      <c r="EF30" s="107"/>
      <c r="EG30" s="107"/>
      <c r="EH30" s="107"/>
      <c r="EI30" s="108"/>
      <c r="EJ30" s="86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87"/>
    </row>
    <row r="31" spans="1:155" ht="99.75" customHeight="1">
      <c r="A31" s="144" t="s">
        <v>43</v>
      </c>
      <c r="B31" s="145"/>
      <c r="C31" s="145"/>
      <c r="D31" s="145"/>
      <c r="E31" s="146"/>
      <c r="F31" s="5"/>
      <c r="G31" s="69" t="s">
        <v>44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70"/>
      <c r="BF31" s="4"/>
      <c r="BG31" s="151" t="s">
        <v>12</v>
      </c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2"/>
      <c r="BV31" s="106">
        <v>0</v>
      </c>
      <c r="BW31" s="107"/>
      <c r="BX31" s="107"/>
      <c r="BY31" s="107"/>
      <c r="BZ31" s="107"/>
      <c r="CA31" s="107"/>
      <c r="CB31" s="107"/>
      <c r="CC31" s="107"/>
      <c r="CD31" s="107"/>
      <c r="CE31" s="107"/>
      <c r="CF31" s="108"/>
      <c r="CG31" s="106">
        <v>68.2</v>
      </c>
      <c r="CH31" s="107"/>
      <c r="CI31" s="107"/>
      <c r="CJ31" s="107"/>
      <c r="CK31" s="107"/>
      <c r="CL31" s="107"/>
      <c r="CM31" s="107"/>
      <c r="CN31" s="107"/>
      <c r="CO31" s="107"/>
      <c r="CP31" s="107"/>
      <c r="CQ31" s="108"/>
      <c r="CR31" s="112">
        <v>71.4</v>
      </c>
      <c r="CS31" s="107"/>
      <c r="CT31" s="107"/>
      <c r="CU31" s="107"/>
      <c r="CV31" s="107"/>
      <c r="CW31" s="107"/>
      <c r="CX31" s="107"/>
      <c r="CY31" s="107"/>
      <c r="CZ31" s="107"/>
      <c r="DA31" s="107"/>
      <c r="DB31" s="113"/>
      <c r="DC31" s="106">
        <v>85.7</v>
      </c>
      <c r="DD31" s="107"/>
      <c r="DE31" s="107"/>
      <c r="DF31" s="107"/>
      <c r="DG31" s="107"/>
      <c r="DH31" s="107"/>
      <c r="DI31" s="107"/>
      <c r="DJ31" s="107"/>
      <c r="DK31" s="107"/>
      <c r="DL31" s="107"/>
      <c r="DM31" s="108"/>
      <c r="DN31" s="106">
        <v>95.2</v>
      </c>
      <c r="DO31" s="107"/>
      <c r="DP31" s="107"/>
      <c r="DQ31" s="107"/>
      <c r="DR31" s="107"/>
      <c r="DS31" s="107"/>
      <c r="DT31" s="107"/>
      <c r="DU31" s="107"/>
      <c r="DV31" s="107"/>
      <c r="DW31" s="107"/>
      <c r="DX31" s="108"/>
      <c r="DY31" s="106">
        <v>100</v>
      </c>
      <c r="DZ31" s="107"/>
      <c r="EA31" s="107"/>
      <c r="EB31" s="107"/>
      <c r="EC31" s="107"/>
      <c r="ED31" s="107"/>
      <c r="EE31" s="107"/>
      <c r="EF31" s="107"/>
      <c r="EG31" s="107"/>
      <c r="EH31" s="107"/>
      <c r="EI31" s="108"/>
      <c r="EJ31" s="86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87"/>
    </row>
    <row r="32" spans="1:155" ht="96" customHeight="1">
      <c r="A32" s="144" t="s">
        <v>45</v>
      </c>
      <c r="B32" s="145"/>
      <c r="C32" s="145"/>
      <c r="D32" s="145"/>
      <c r="E32" s="146"/>
      <c r="F32" s="5"/>
      <c r="G32" s="69" t="s">
        <v>46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70"/>
      <c r="BF32" s="4"/>
      <c r="BG32" s="151" t="s">
        <v>12</v>
      </c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2"/>
      <c r="BV32" s="106">
        <v>0</v>
      </c>
      <c r="BW32" s="107"/>
      <c r="BX32" s="107"/>
      <c r="BY32" s="107"/>
      <c r="BZ32" s="107"/>
      <c r="CA32" s="107"/>
      <c r="CB32" s="107"/>
      <c r="CC32" s="107"/>
      <c r="CD32" s="107"/>
      <c r="CE32" s="107"/>
      <c r="CF32" s="108"/>
      <c r="CG32" s="106">
        <v>4.5</v>
      </c>
      <c r="CH32" s="107"/>
      <c r="CI32" s="107"/>
      <c r="CJ32" s="107"/>
      <c r="CK32" s="107"/>
      <c r="CL32" s="107"/>
      <c r="CM32" s="107"/>
      <c r="CN32" s="107"/>
      <c r="CO32" s="107"/>
      <c r="CP32" s="107"/>
      <c r="CQ32" s="108"/>
      <c r="CR32" s="112">
        <v>4.8</v>
      </c>
      <c r="CS32" s="107"/>
      <c r="CT32" s="107"/>
      <c r="CU32" s="107"/>
      <c r="CV32" s="107"/>
      <c r="CW32" s="107"/>
      <c r="CX32" s="107"/>
      <c r="CY32" s="107"/>
      <c r="CZ32" s="107"/>
      <c r="DA32" s="107"/>
      <c r="DB32" s="113"/>
      <c r="DC32" s="106">
        <v>0</v>
      </c>
      <c r="DD32" s="107"/>
      <c r="DE32" s="107"/>
      <c r="DF32" s="107"/>
      <c r="DG32" s="107"/>
      <c r="DH32" s="107"/>
      <c r="DI32" s="107"/>
      <c r="DJ32" s="107"/>
      <c r="DK32" s="107"/>
      <c r="DL32" s="107"/>
      <c r="DM32" s="108"/>
      <c r="DN32" s="106">
        <v>0</v>
      </c>
      <c r="DO32" s="107"/>
      <c r="DP32" s="107"/>
      <c r="DQ32" s="107"/>
      <c r="DR32" s="107"/>
      <c r="DS32" s="107"/>
      <c r="DT32" s="107"/>
      <c r="DU32" s="107"/>
      <c r="DV32" s="107"/>
      <c r="DW32" s="107"/>
      <c r="DX32" s="108"/>
      <c r="DY32" s="106">
        <v>0</v>
      </c>
      <c r="DZ32" s="107"/>
      <c r="EA32" s="107"/>
      <c r="EB32" s="107"/>
      <c r="EC32" s="107"/>
      <c r="ED32" s="107"/>
      <c r="EE32" s="107"/>
      <c r="EF32" s="107"/>
      <c r="EG32" s="107"/>
      <c r="EH32" s="107"/>
      <c r="EI32" s="108"/>
      <c r="EJ32" s="86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87"/>
    </row>
    <row r="33" spans="1:155" ht="66" customHeight="1">
      <c r="A33" s="230" t="s">
        <v>47</v>
      </c>
      <c r="B33" s="231"/>
      <c r="C33" s="231"/>
      <c r="D33" s="231"/>
      <c r="E33" s="232"/>
      <c r="F33" s="17"/>
      <c r="G33" s="161" t="s">
        <v>123</v>
      </c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2"/>
      <c r="BF33" s="18"/>
      <c r="BG33" s="233" t="s">
        <v>12</v>
      </c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4"/>
      <c r="BV33" s="106">
        <v>77.9</v>
      </c>
      <c r="BW33" s="107"/>
      <c r="BX33" s="107"/>
      <c r="BY33" s="107"/>
      <c r="BZ33" s="107"/>
      <c r="CA33" s="107"/>
      <c r="CB33" s="107"/>
      <c r="CC33" s="107"/>
      <c r="CD33" s="107"/>
      <c r="CE33" s="107"/>
      <c r="CF33" s="108"/>
      <c r="CG33" s="106">
        <v>78.4</v>
      </c>
      <c r="CH33" s="107"/>
      <c r="CI33" s="107"/>
      <c r="CJ33" s="107"/>
      <c r="CK33" s="107"/>
      <c r="CL33" s="107"/>
      <c r="CM33" s="107"/>
      <c r="CN33" s="107"/>
      <c r="CO33" s="107"/>
      <c r="CP33" s="107"/>
      <c r="CQ33" s="108"/>
      <c r="CR33" s="112">
        <v>78.5</v>
      </c>
      <c r="CS33" s="107"/>
      <c r="CT33" s="107"/>
      <c r="CU33" s="107"/>
      <c r="CV33" s="107"/>
      <c r="CW33" s="107"/>
      <c r="CX33" s="107"/>
      <c r="CY33" s="107"/>
      <c r="CZ33" s="107"/>
      <c r="DA33" s="107"/>
      <c r="DB33" s="113"/>
      <c r="DC33" s="106">
        <v>78</v>
      </c>
      <c r="DD33" s="107"/>
      <c r="DE33" s="107"/>
      <c r="DF33" s="107"/>
      <c r="DG33" s="107"/>
      <c r="DH33" s="107"/>
      <c r="DI33" s="107"/>
      <c r="DJ33" s="107"/>
      <c r="DK33" s="107"/>
      <c r="DL33" s="107"/>
      <c r="DM33" s="108"/>
      <c r="DN33" s="106">
        <v>78</v>
      </c>
      <c r="DO33" s="107"/>
      <c r="DP33" s="107"/>
      <c r="DQ33" s="107"/>
      <c r="DR33" s="107"/>
      <c r="DS33" s="107"/>
      <c r="DT33" s="107"/>
      <c r="DU33" s="107"/>
      <c r="DV33" s="107"/>
      <c r="DW33" s="107"/>
      <c r="DX33" s="108"/>
      <c r="DY33" s="106">
        <v>78</v>
      </c>
      <c r="DZ33" s="107"/>
      <c r="EA33" s="107"/>
      <c r="EB33" s="107"/>
      <c r="EC33" s="107"/>
      <c r="ED33" s="107"/>
      <c r="EE33" s="107"/>
      <c r="EF33" s="107"/>
      <c r="EG33" s="107"/>
      <c r="EH33" s="107"/>
      <c r="EI33" s="108"/>
      <c r="EJ33" s="212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213"/>
    </row>
    <row r="34" spans="1:155" ht="96" customHeight="1">
      <c r="A34" s="144" t="s">
        <v>48</v>
      </c>
      <c r="B34" s="145"/>
      <c r="C34" s="145"/>
      <c r="D34" s="145"/>
      <c r="E34" s="146"/>
      <c r="F34" s="5"/>
      <c r="G34" s="69" t="s">
        <v>49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70"/>
      <c r="BF34" s="4"/>
      <c r="BG34" s="151" t="s">
        <v>12</v>
      </c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2"/>
      <c r="BV34" s="106">
        <v>26.9</v>
      </c>
      <c r="BW34" s="107"/>
      <c r="BX34" s="107"/>
      <c r="BY34" s="107"/>
      <c r="BZ34" s="107"/>
      <c r="CA34" s="107"/>
      <c r="CB34" s="107"/>
      <c r="CC34" s="107"/>
      <c r="CD34" s="107"/>
      <c r="CE34" s="107"/>
      <c r="CF34" s="108"/>
      <c r="CG34" s="106">
        <v>27.7</v>
      </c>
      <c r="CH34" s="107"/>
      <c r="CI34" s="107"/>
      <c r="CJ34" s="107"/>
      <c r="CK34" s="107"/>
      <c r="CL34" s="107"/>
      <c r="CM34" s="107"/>
      <c r="CN34" s="107"/>
      <c r="CO34" s="107"/>
      <c r="CP34" s="107"/>
      <c r="CQ34" s="108"/>
      <c r="CR34" s="112">
        <v>31.2</v>
      </c>
      <c r="CS34" s="107"/>
      <c r="CT34" s="107"/>
      <c r="CU34" s="107"/>
      <c r="CV34" s="107"/>
      <c r="CW34" s="107"/>
      <c r="CX34" s="107"/>
      <c r="CY34" s="107"/>
      <c r="CZ34" s="107"/>
      <c r="DA34" s="107"/>
      <c r="DB34" s="113"/>
      <c r="DC34" s="106">
        <v>30.4</v>
      </c>
      <c r="DD34" s="107"/>
      <c r="DE34" s="107"/>
      <c r="DF34" s="107"/>
      <c r="DG34" s="107"/>
      <c r="DH34" s="107"/>
      <c r="DI34" s="107"/>
      <c r="DJ34" s="107"/>
      <c r="DK34" s="107"/>
      <c r="DL34" s="107"/>
      <c r="DM34" s="108"/>
      <c r="DN34" s="106">
        <v>29.5</v>
      </c>
      <c r="DO34" s="107"/>
      <c r="DP34" s="107"/>
      <c r="DQ34" s="107"/>
      <c r="DR34" s="107"/>
      <c r="DS34" s="107"/>
      <c r="DT34" s="107"/>
      <c r="DU34" s="107"/>
      <c r="DV34" s="107"/>
      <c r="DW34" s="107"/>
      <c r="DX34" s="108"/>
      <c r="DY34" s="106">
        <v>28.7</v>
      </c>
      <c r="DZ34" s="107"/>
      <c r="EA34" s="107"/>
      <c r="EB34" s="107"/>
      <c r="EC34" s="107"/>
      <c r="ED34" s="107"/>
      <c r="EE34" s="107"/>
      <c r="EF34" s="107"/>
      <c r="EG34" s="107"/>
      <c r="EH34" s="107"/>
      <c r="EI34" s="108"/>
      <c r="EJ34" s="86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87"/>
    </row>
    <row r="35" spans="1:155" ht="85.5" customHeight="1">
      <c r="A35" s="144" t="s">
        <v>51</v>
      </c>
      <c r="B35" s="145"/>
      <c r="C35" s="145"/>
      <c r="D35" s="145"/>
      <c r="E35" s="146"/>
      <c r="F35" s="5"/>
      <c r="G35" s="69" t="s">
        <v>52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70"/>
      <c r="BF35" s="6"/>
      <c r="BG35" s="151" t="s">
        <v>50</v>
      </c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2"/>
      <c r="BV35" s="106">
        <v>16.2</v>
      </c>
      <c r="BW35" s="107"/>
      <c r="BX35" s="107"/>
      <c r="BY35" s="107"/>
      <c r="BZ35" s="107"/>
      <c r="CA35" s="107"/>
      <c r="CB35" s="107"/>
      <c r="CC35" s="107"/>
      <c r="CD35" s="107"/>
      <c r="CE35" s="107"/>
      <c r="CF35" s="108"/>
      <c r="CG35" s="106">
        <v>13.1</v>
      </c>
      <c r="CH35" s="107"/>
      <c r="CI35" s="107"/>
      <c r="CJ35" s="107"/>
      <c r="CK35" s="107"/>
      <c r="CL35" s="107"/>
      <c r="CM35" s="107"/>
      <c r="CN35" s="107"/>
      <c r="CO35" s="107"/>
      <c r="CP35" s="107"/>
      <c r="CQ35" s="108"/>
      <c r="CR35" s="112">
        <v>11.8</v>
      </c>
      <c r="CS35" s="107"/>
      <c r="CT35" s="107"/>
      <c r="CU35" s="107"/>
      <c r="CV35" s="107"/>
      <c r="CW35" s="107"/>
      <c r="CX35" s="107"/>
      <c r="CY35" s="107"/>
      <c r="CZ35" s="107"/>
      <c r="DA35" s="107"/>
      <c r="DB35" s="113"/>
      <c r="DC35" s="106">
        <v>11.8</v>
      </c>
      <c r="DD35" s="107"/>
      <c r="DE35" s="107"/>
      <c r="DF35" s="107"/>
      <c r="DG35" s="107"/>
      <c r="DH35" s="107"/>
      <c r="DI35" s="107"/>
      <c r="DJ35" s="107"/>
      <c r="DK35" s="107"/>
      <c r="DL35" s="107"/>
      <c r="DM35" s="108"/>
      <c r="DN35" s="106">
        <v>11.8</v>
      </c>
      <c r="DO35" s="107"/>
      <c r="DP35" s="107"/>
      <c r="DQ35" s="107"/>
      <c r="DR35" s="107"/>
      <c r="DS35" s="107"/>
      <c r="DT35" s="107"/>
      <c r="DU35" s="107"/>
      <c r="DV35" s="107"/>
      <c r="DW35" s="107"/>
      <c r="DX35" s="108"/>
      <c r="DY35" s="106">
        <v>11.8</v>
      </c>
      <c r="DZ35" s="107"/>
      <c r="EA35" s="107"/>
      <c r="EB35" s="107"/>
      <c r="EC35" s="107"/>
      <c r="ED35" s="107"/>
      <c r="EE35" s="107"/>
      <c r="EF35" s="107"/>
      <c r="EG35" s="107"/>
      <c r="EH35" s="107"/>
      <c r="EI35" s="108"/>
      <c r="EJ35" s="86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87"/>
    </row>
    <row r="36" spans="1:155" ht="101.25" customHeight="1" thickBot="1">
      <c r="A36" s="136" t="s">
        <v>53</v>
      </c>
      <c r="B36" s="137"/>
      <c r="C36" s="137"/>
      <c r="D36" s="137"/>
      <c r="E36" s="138"/>
      <c r="F36" s="26"/>
      <c r="G36" s="75" t="s">
        <v>126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90"/>
      <c r="BF36" s="28"/>
      <c r="BG36" s="186" t="s">
        <v>12</v>
      </c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7"/>
      <c r="BV36" s="71">
        <v>53.6</v>
      </c>
      <c r="BW36" s="72"/>
      <c r="BX36" s="72"/>
      <c r="BY36" s="72"/>
      <c r="BZ36" s="72"/>
      <c r="CA36" s="72"/>
      <c r="CB36" s="72"/>
      <c r="CC36" s="72"/>
      <c r="CD36" s="72"/>
      <c r="CE36" s="72"/>
      <c r="CF36" s="73"/>
      <c r="CG36" s="71">
        <v>55.72</v>
      </c>
      <c r="CH36" s="72"/>
      <c r="CI36" s="72"/>
      <c r="CJ36" s="72"/>
      <c r="CK36" s="72"/>
      <c r="CL36" s="72"/>
      <c r="CM36" s="72"/>
      <c r="CN36" s="72"/>
      <c r="CO36" s="72"/>
      <c r="CP36" s="72"/>
      <c r="CQ36" s="73"/>
      <c r="CR36" s="102">
        <v>61.1</v>
      </c>
      <c r="CS36" s="72"/>
      <c r="CT36" s="72"/>
      <c r="CU36" s="72"/>
      <c r="CV36" s="72"/>
      <c r="CW36" s="72"/>
      <c r="CX36" s="72"/>
      <c r="CY36" s="72"/>
      <c r="CZ36" s="72"/>
      <c r="DA36" s="72"/>
      <c r="DB36" s="103"/>
      <c r="DC36" s="71">
        <v>65</v>
      </c>
      <c r="DD36" s="72"/>
      <c r="DE36" s="72"/>
      <c r="DF36" s="72"/>
      <c r="DG36" s="72"/>
      <c r="DH36" s="72"/>
      <c r="DI36" s="72"/>
      <c r="DJ36" s="72"/>
      <c r="DK36" s="72"/>
      <c r="DL36" s="72"/>
      <c r="DM36" s="73"/>
      <c r="DN36" s="71">
        <v>68</v>
      </c>
      <c r="DO36" s="72"/>
      <c r="DP36" s="72"/>
      <c r="DQ36" s="72"/>
      <c r="DR36" s="72"/>
      <c r="DS36" s="72"/>
      <c r="DT36" s="72"/>
      <c r="DU36" s="72"/>
      <c r="DV36" s="72"/>
      <c r="DW36" s="72"/>
      <c r="DX36" s="73"/>
      <c r="DY36" s="71">
        <v>68.5</v>
      </c>
      <c r="DZ36" s="72"/>
      <c r="EA36" s="72"/>
      <c r="EB36" s="72"/>
      <c r="EC36" s="72"/>
      <c r="ED36" s="72"/>
      <c r="EE36" s="72"/>
      <c r="EF36" s="72"/>
      <c r="EG36" s="72"/>
      <c r="EH36" s="72"/>
      <c r="EI36" s="73"/>
      <c r="EJ36" s="74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6"/>
    </row>
    <row r="37" spans="1:155" ht="16.5" thickBot="1">
      <c r="A37" s="77" t="s">
        <v>54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9"/>
    </row>
    <row r="38" spans="1:155" ht="48" customHeight="1">
      <c r="A38" s="131" t="s">
        <v>55</v>
      </c>
      <c r="B38" s="132"/>
      <c r="C38" s="132"/>
      <c r="D38" s="132"/>
      <c r="E38" s="133"/>
      <c r="F38" s="23"/>
      <c r="G38" s="123" t="s">
        <v>56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30"/>
      <c r="BF38" s="25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5"/>
      <c r="BV38" s="119"/>
      <c r="BW38" s="120"/>
      <c r="BX38" s="120"/>
      <c r="BY38" s="120"/>
      <c r="BZ38" s="120"/>
      <c r="CA38" s="120"/>
      <c r="CB38" s="120"/>
      <c r="CC38" s="120"/>
      <c r="CD38" s="120"/>
      <c r="CE38" s="120"/>
      <c r="CF38" s="121"/>
      <c r="CG38" s="119"/>
      <c r="CH38" s="120"/>
      <c r="CI38" s="120"/>
      <c r="CJ38" s="120"/>
      <c r="CK38" s="120"/>
      <c r="CL38" s="120"/>
      <c r="CM38" s="120"/>
      <c r="CN38" s="120"/>
      <c r="CO38" s="120"/>
      <c r="CP38" s="120"/>
      <c r="CQ38" s="121"/>
      <c r="CR38" s="134"/>
      <c r="CS38" s="120"/>
      <c r="CT38" s="120"/>
      <c r="CU38" s="120"/>
      <c r="CV38" s="120"/>
      <c r="CW38" s="120"/>
      <c r="CX38" s="120"/>
      <c r="CY38" s="120"/>
      <c r="CZ38" s="120"/>
      <c r="DA38" s="120"/>
      <c r="DB38" s="135"/>
      <c r="DC38" s="119"/>
      <c r="DD38" s="120"/>
      <c r="DE38" s="120"/>
      <c r="DF38" s="120"/>
      <c r="DG38" s="120"/>
      <c r="DH38" s="120"/>
      <c r="DI38" s="120"/>
      <c r="DJ38" s="120"/>
      <c r="DK38" s="120"/>
      <c r="DL38" s="120"/>
      <c r="DM38" s="121"/>
      <c r="DN38" s="119"/>
      <c r="DO38" s="120"/>
      <c r="DP38" s="120"/>
      <c r="DQ38" s="120"/>
      <c r="DR38" s="120"/>
      <c r="DS38" s="120"/>
      <c r="DT38" s="120"/>
      <c r="DU38" s="120"/>
      <c r="DV38" s="120"/>
      <c r="DW38" s="120"/>
      <c r="DX38" s="121"/>
      <c r="DY38" s="119"/>
      <c r="DZ38" s="120"/>
      <c r="EA38" s="120"/>
      <c r="EB38" s="120"/>
      <c r="EC38" s="120"/>
      <c r="ED38" s="120"/>
      <c r="EE38" s="120"/>
      <c r="EF38" s="120"/>
      <c r="EG38" s="120"/>
      <c r="EH38" s="120"/>
      <c r="EI38" s="121"/>
      <c r="EJ38" s="122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4"/>
    </row>
    <row r="39" spans="1:155" ht="17.25" customHeight="1">
      <c r="A39" s="94"/>
      <c r="B39" s="95"/>
      <c r="C39" s="95"/>
      <c r="D39" s="95"/>
      <c r="E39" s="96"/>
      <c r="F39" s="5"/>
      <c r="G39" s="104" t="s">
        <v>57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5"/>
      <c r="BF39" s="6"/>
      <c r="BG39" s="151" t="s">
        <v>12</v>
      </c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2"/>
      <c r="BV39" s="148">
        <v>113.4</v>
      </c>
      <c r="BW39" s="149"/>
      <c r="BX39" s="149"/>
      <c r="BY39" s="149"/>
      <c r="BZ39" s="149"/>
      <c r="CA39" s="149"/>
      <c r="CB39" s="149"/>
      <c r="CC39" s="149"/>
      <c r="CD39" s="149"/>
      <c r="CE39" s="149"/>
      <c r="CF39" s="150"/>
      <c r="CG39" s="148">
        <v>109</v>
      </c>
      <c r="CH39" s="149"/>
      <c r="CI39" s="149"/>
      <c r="CJ39" s="149"/>
      <c r="CK39" s="149"/>
      <c r="CL39" s="149"/>
      <c r="CM39" s="149"/>
      <c r="CN39" s="149"/>
      <c r="CO39" s="149"/>
      <c r="CP39" s="149"/>
      <c r="CQ39" s="150"/>
      <c r="CR39" s="154">
        <v>95.2</v>
      </c>
      <c r="CS39" s="149"/>
      <c r="CT39" s="149"/>
      <c r="CU39" s="149"/>
      <c r="CV39" s="149"/>
      <c r="CW39" s="149"/>
      <c r="CX39" s="149"/>
      <c r="CY39" s="149"/>
      <c r="CZ39" s="149"/>
      <c r="DA39" s="149"/>
      <c r="DB39" s="155"/>
      <c r="DC39" s="148">
        <v>95.9</v>
      </c>
      <c r="DD39" s="149"/>
      <c r="DE39" s="149"/>
      <c r="DF39" s="149"/>
      <c r="DG39" s="149"/>
      <c r="DH39" s="149"/>
      <c r="DI39" s="149"/>
      <c r="DJ39" s="149"/>
      <c r="DK39" s="149"/>
      <c r="DL39" s="149"/>
      <c r="DM39" s="150"/>
      <c r="DN39" s="148">
        <v>96.6</v>
      </c>
      <c r="DO39" s="149"/>
      <c r="DP39" s="149"/>
      <c r="DQ39" s="149"/>
      <c r="DR39" s="149"/>
      <c r="DS39" s="149"/>
      <c r="DT39" s="149"/>
      <c r="DU39" s="149"/>
      <c r="DV39" s="149"/>
      <c r="DW39" s="149"/>
      <c r="DX39" s="150"/>
      <c r="DY39" s="148">
        <v>97.4</v>
      </c>
      <c r="DZ39" s="149"/>
      <c r="EA39" s="149"/>
      <c r="EB39" s="149"/>
      <c r="EC39" s="149"/>
      <c r="ED39" s="149"/>
      <c r="EE39" s="149"/>
      <c r="EF39" s="149"/>
      <c r="EG39" s="149"/>
      <c r="EH39" s="149"/>
      <c r="EI39" s="150"/>
      <c r="EJ39" s="86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87"/>
    </row>
    <row r="40" spans="1:155" ht="17.25" customHeight="1">
      <c r="A40" s="94"/>
      <c r="B40" s="95"/>
      <c r="C40" s="95"/>
      <c r="D40" s="95"/>
      <c r="E40" s="96"/>
      <c r="F40" s="5"/>
      <c r="G40" s="104" t="s">
        <v>58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5"/>
      <c r="BF40" s="4"/>
      <c r="BG40" s="151" t="s">
        <v>12</v>
      </c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2"/>
      <c r="BV40" s="141">
        <v>88.9</v>
      </c>
      <c r="BW40" s="142"/>
      <c r="BX40" s="142"/>
      <c r="BY40" s="142"/>
      <c r="BZ40" s="142"/>
      <c r="CA40" s="142"/>
      <c r="CB40" s="142"/>
      <c r="CC40" s="142"/>
      <c r="CD40" s="142"/>
      <c r="CE40" s="142"/>
      <c r="CF40" s="143"/>
      <c r="CG40" s="141">
        <v>88.9</v>
      </c>
      <c r="CH40" s="142"/>
      <c r="CI40" s="142"/>
      <c r="CJ40" s="142"/>
      <c r="CK40" s="142"/>
      <c r="CL40" s="142"/>
      <c r="CM40" s="142"/>
      <c r="CN40" s="142"/>
      <c r="CO40" s="142"/>
      <c r="CP40" s="142"/>
      <c r="CQ40" s="143"/>
      <c r="CR40" s="153">
        <v>88.9</v>
      </c>
      <c r="CS40" s="142"/>
      <c r="CT40" s="142"/>
      <c r="CU40" s="142"/>
      <c r="CV40" s="142"/>
      <c r="CW40" s="142"/>
      <c r="CX40" s="142"/>
      <c r="CY40" s="142"/>
      <c r="CZ40" s="142"/>
      <c r="DA40" s="142"/>
      <c r="DB40" s="147"/>
      <c r="DC40" s="141">
        <v>88.9</v>
      </c>
      <c r="DD40" s="142"/>
      <c r="DE40" s="142"/>
      <c r="DF40" s="142"/>
      <c r="DG40" s="142"/>
      <c r="DH40" s="142"/>
      <c r="DI40" s="142"/>
      <c r="DJ40" s="142"/>
      <c r="DK40" s="142"/>
      <c r="DL40" s="142"/>
      <c r="DM40" s="143"/>
      <c r="DN40" s="141">
        <v>88.9</v>
      </c>
      <c r="DO40" s="142"/>
      <c r="DP40" s="142"/>
      <c r="DQ40" s="142"/>
      <c r="DR40" s="142"/>
      <c r="DS40" s="142"/>
      <c r="DT40" s="142"/>
      <c r="DU40" s="142"/>
      <c r="DV40" s="142"/>
      <c r="DW40" s="142"/>
      <c r="DX40" s="143"/>
      <c r="DY40" s="141">
        <v>88.9</v>
      </c>
      <c r="DZ40" s="142"/>
      <c r="EA40" s="142"/>
      <c r="EB40" s="142"/>
      <c r="EC40" s="142"/>
      <c r="ED40" s="142"/>
      <c r="EE40" s="142"/>
      <c r="EF40" s="142"/>
      <c r="EG40" s="142"/>
      <c r="EH40" s="142"/>
      <c r="EI40" s="143"/>
      <c r="EJ40" s="86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87"/>
    </row>
    <row r="41" spans="1:155" ht="17.25" customHeight="1">
      <c r="A41" s="80"/>
      <c r="B41" s="81"/>
      <c r="C41" s="81"/>
      <c r="D41" s="81"/>
      <c r="E41" s="82"/>
      <c r="F41" s="5"/>
      <c r="G41" s="104" t="s">
        <v>59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5"/>
      <c r="BF41" s="4"/>
      <c r="BG41" s="151" t="s">
        <v>12</v>
      </c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2"/>
      <c r="BV41" s="141">
        <v>100</v>
      </c>
      <c r="BW41" s="142"/>
      <c r="BX41" s="142"/>
      <c r="BY41" s="142"/>
      <c r="BZ41" s="142"/>
      <c r="CA41" s="142"/>
      <c r="CB41" s="142"/>
      <c r="CC41" s="142"/>
      <c r="CD41" s="142"/>
      <c r="CE41" s="142"/>
      <c r="CF41" s="143"/>
      <c r="CG41" s="141">
        <v>100</v>
      </c>
      <c r="CH41" s="142"/>
      <c r="CI41" s="142"/>
      <c r="CJ41" s="142"/>
      <c r="CK41" s="142"/>
      <c r="CL41" s="142"/>
      <c r="CM41" s="142"/>
      <c r="CN41" s="142"/>
      <c r="CO41" s="142"/>
      <c r="CP41" s="142"/>
      <c r="CQ41" s="143"/>
      <c r="CR41" s="153">
        <v>100</v>
      </c>
      <c r="CS41" s="142"/>
      <c r="CT41" s="142"/>
      <c r="CU41" s="142"/>
      <c r="CV41" s="142"/>
      <c r="CW41" s="142"/>
      <c r="CX41" s="142"/>
      <c r="CY41" s="142"/>
      <c r="CZ41" s="142"/>
      <c r="DA41" s="142"/>
      <c r="DB41" s="147"/>
      <c r="DC41" s="141">
        <v>100</v>
      </c>
      <c r="DD41" s="142"/>
      <c r="DE41" s="142"/>
      <c r="DF41" s="142"/>
      <c r="DG41" s="142"/>
      <c r="DH41" s="142"/>
      <c r="DI41" s="142"/>
      <c r="DJ41" s="142"/>
      <c r="DK41" s="142"/>
      <c r="DL41" s="142"/>
      <c r="DM41" s="143"/>
      <c r="DN41" s="141">
        <v>100</v>
      </c>
      <c r="DO41" s="142"/>
      <c r="DP41" s="142"/>
      <c r="DQ41" s="142"/>
      <c r="DR41" s="142"/>
      <c r="DS41" s="142"/>
      <c r="DT41" s="142"/>
      <c r="DU41" s="142"/>
      <c r="DV41" s="142"/>
      <c r="DW41" s="142"/>
      <c r="DX41" s="143"/>
      <c r="DY41" s="141">
        <v>100</v>
      </c>
      <c r="DZ41" s="142"/>
      <c r="EA41" s="142"/>
      <c r="EB41" s="142"/>
      <c r="EC41" s="142"/>
      <c r="ED41" s="142"/>
      <c r="EE41" s="142"/>
      <c r="EF41" s="142"/>
      <c r="EG41" s="142"/>
      <c r="EH41" s="142"/>
      <c r="EI41" s="143"/>
      <c r="EJ41" s="86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87"/>
    </row>
    <row r="42" spans="1:155" ht="125.25" customHeight="1">
      <c r="A42" s="144" t="s">
        <v>61</v>
      </c>
      <c r="B42" s="145"/>
      <c r="C42" s="145"/>
      <c r="D42" s="145"/>
      <c r="E42" s="146"/>
      <c r="F42" s="5"/>
      <c r="G42" s="69" t="s">
        <v>60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70"/>
      <c r="BF42" s="4"/>
      <c r="BG42" s="151" t="s">
        <v>12</v>
      </c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2"/>
      <c r="BV42" s="141">
        <v>32</v>
      </c>
      <c r="BW42" s="142"/>
      <c r="BX42" s="142"/>
      <c r="BY42" s="142"/>
      <c r="BZ42" s="142"/>
      <c r="CA42" s="142"/>
      <c r="CB42" s="142"/>
      <c r="CC42" s="142"/>
      <c r="CD42" s="142"/>
      <c r="CE42" s="142"/>
      <c r="CF42" s="143"/>
      <c r="CG42" s="141">
        <v>16.7</v>
      </c>
      <c r="CH42" s="142"/>
      <c r="CI42" s="142"/>
      <c r="CJ42" s="142"/>
      <c r="CK42" s="142"/>
      <c r="CL42" s="142"/>
      <c r="CM42" s="142"/>
      <c r="CN42" s="142"/>
      <c r="CO42" s="142"/>
      <c r="CP42" s="142"/>
      <c r="CQ42" s="143"/>
      <c r="CR42" s="153">
        <v>4.3</v>
      </c>
      <c r="CS42" s="142"/>
      <c r="CT42" s="142"/>
      <c r="CU42" s="142"/>
      <c r="CV42" s="142"/>
      <c r="CW42" s="142"/>
      <c r="CX42" s="142"/>
      <c r="CY42" s="142"/>
      <c r="CZ42" s="142"/>
      <c r="DA42" s="142"/>
      <c r="DB42" s="147"/>
      <c r="DC42" s="141">
        <v>4.5</v>
      </c>
      <c r="DD42" s="142"/>
      <c r="DE42" s="142"/>
      <c r="DF42" s="142"/>
      <c r="DG42" s="142"/>
      <c r="DH42" s="142"/>
      <c r="DI42" s="142"/>
      <c r="DJ42" s="142"/>
      <c r="DK42" s="142"/>
      <c r="DL42" s="142"/>
      <c r="DM42" s="143"/>
      <c r="DN42" s="141">
        <v>4.5</v>
      </c>
      <c r="DO42" s="142"/>
      <c r="DP42" s="142"/>
      <c r="DQ42" s="142"/>
      <c r="DR42" s="142"/>
      <c r="DS42" s="142"/>
      <c r="DT42" s="142"/>
      <c r="DU42" s="142"/>
      <c r="DV42" s="142"/>
      <c r="DW42" s="142"/>
      <c r="DX42" s="143"/>
      <c r="DY42" s="141">
        <v>0</v>
      </c>
      <c r="DZ42" s="142"/>
      <c r="EA42" s="142"/>
      <c r="EB42" s="142"/>
      <c r="EC42" s="142"/>
      <c r="ED42" s="142"/>
      <c r="EE42" s="142"/>
      <c r="EF42" s="142"/>
      <c r="EG42" s="142"/>
      <c r="EH42" s="142"/>
      <c r="EI42" s="143"/>
      <c r="EJ42" s="86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87"/>
    </row>
    <row r="43" spans="1:155" ht="110.25" customHeight="1" thickBot="1">
      <c r="A43" s="136" t="s">
        <v>62</v>
      </c>
      <c r="B43" s="137"/>
      <c r="C43" s="137"/>
      <c r="D43" s="137"/>
      <c r="E43" s="138"/>
      <c r="F43" s="26"/>
      <c r="G43" s="75" t="s">
        <v>63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90"/>
      <c r="BF43" s="28"/>
      <c r="BG43" s="186" t="s">
        <v>12</v>
      </c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7"/>
      <c r="BV43" s="127">
        <v>0</v>
      </c>
      <c r="BW43" s="128"/>
      <c r="BX43" s="128"/>
      <c r="BY43" s="128"/>
      <c r="BZ43" s="128"/>
      <c r="CA43" s="128"/>
      <c r="CB43" s="128"/>
      <c r="CC43" s="128"/>
      <c r="CD43" s="128"/>
      <c r="CE43" s="128"/>
      <c r="CF43" s="129"/>
      <c r="CG43" s="127">
        <v>0</v>
      </c>
      <c r="CH43" s="128"/>
      <c r="CI43" s="128"/>
      <c r="CJ43" s="128"/>
      <c r="CK43" s="128"/>
      <c r="CL43" s="128"/>
      <c r="CM43" s="128"/>
      <c r="CN43" s="128"/>
      <c r="CO43" s="128"/>
      <c r="CP43" s="128"/>
      <c r="CQ43" s="129"/>
      <c r="CR43" s="139">
        <v>0</v>
      </c>
      <c r="CS43" s="128"/>
      <c r="CT43" s="128"/>
      <c r="CU43" s="128"/>
      <c r="CV43" s="128"/>
      <c r="CW43" s="128"/>
      <c r="CX43" s="128"/>
      <c r="CY43" s="128"/>
      <c r="CZ43" s="128"/>
      <c r="DA43" s="128"/>
      <c r="DB43" s="140"/>
      <c r="DC43" s="127">
        <v>0</v>
      </c>
      <c r="DD43" s="128"/>
      <c r="DE43" s="128"/>
      <c r="DF43" s="128"/>
      <c r="DG43" s="128"/>
      <c r="DH43" s="128"/>
      <c r="DI43" s="128"/>
      <c r="DJ43" s="128"/>
      <c r="DK43" s="128"/>
      <c r="DL43" s="128"/>
      <c r="DM43" s="129"/>
      <c r="DN43" s="127">
        <v>0</v>
      </c>
      <c r="DO43" s="128"/>
      <c r="DP43" s="128"/>
      <c r="DQ43" s="128"/>
      <c r="DR43" s="128"/>
      <c r="DS43" s="128"/>
      <c r="DT43" s="128"/>
      <c r="DU43" s="128"/>
      <c r="DV43" s="128"/>
      <c r="DW43" s="128"/>
      <c r="DX43" s="129"/>
      <c r="DY43" s="127">
        <v>0</v>
      </c>
      <c r="DZ43" s="128"/>
      <c r="EA43" s="128"/>
      <c r="EB43" s="128"/>
      <c r="EC43" s="128"/>
      <c r="ED43" s="128"/>
      <c r="EE43" s="128"/>
      <c r="EF43" s="128"/>
      <c r="EG43" s="128"/>
      <c r="EH43" s="128"/>
      <c r="EI43" s="129"/>
      <c r="EJ43" s="74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6"/>
    </row>
    <row r="44" spans="1:155" ht="16.5" thickBot="1">
      <c r="A44" s="77" t="s">
        <v>64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9"/>
    </row>
    <row r="45" spans="1:155" ht="48" customHeight="1" thickBot="1">
      <c r="A45" s="200" t="s">
        <v>66</v>
      </c>
      <c r="B45" s="201"/>
      <c r="C45" s="201"/>
      <c r="D45" s="201"/>
      <c r="E45" s="202"/>
      <c r="F45" s="29"/>
      <c r="G45" s="191" t="s">
        <v>65</v>
      </c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2"/>
      <c r="BF45" s="30"/>
      <c r="BG45" s="203" t="s">
        <v>12</v>
      </c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4"/>
      <c r="BV45" s="198">
        <v>28.15</v>
      </c>
      <c r="BW45" s="196"/>
      <c r="BX45" s="196"/>
      <c r="BY45" s="196"/>
      <c r="BZ45" s="196"/>
      <c r="CA45" s="196"/>
      <c r="CB45" s="196"/>
      <c r="CC45" s="196"/>
      <c r="CD45" s="196"/>
      <c r="CE45" s="196"/>
      <c r="CF45" s="199"/>
      <c r="CG45" s="188">
        <v>29.9</v>
      </c>
      <c r="CH45" s="189"/>
      <c r="CI45" s="189"/>
      <c r="CJ45" s="189"/>
      <c r="CK45" s="189"/>
      <c r="CL45" s="189"/>
      <c r="CM45" s="189"/>
      <c r="CN45" s="189"/>
      <c r="CO45" s="189"/>
      <c r="CP45" s="189"/>
      <c r="CQ45" s="190"/>
      <c r="CR45" s="195">
        <v>30.82</v>
      </c>
      <c r="CS45" s="196"/>
      <c r="CT45" s="196"/>
      <c r="CU45" s="196"/>
      <c r="CV45" s="196"/>
      <c r="CW45" s="196"/>
      <c r="CX45" s="196"/>
      <c r="CY45" s="196"/>
      <c r="CZ45" s="196"/>
      <c r="DA45" s="196"/>
      <c r="DB45" s="197"/>
      <c r="DC45" s="198">
        <v>31.07</v>
      </c>
      <c r="DD45" s="196"/>
      <c r="DE45" s="196"/>
      <c r="DF45" s="196"/>
      <c r="DG45" s="196"/>
      <c r="DH45" s="196"/>
      <c r="DI45" s="196"/>
      <c r="DJ45" s="196"/>
      <c r="DK45" s="196"/>
      <c r="DL45" s="196"/>
      <c r="DM45" s="199"/>
      <c r="DN45" s="188">
        <v>31.3</v>
      </c>
      <c r="DO45" s="189"/>
      <c r="DP45" s="189"/>
      <c r="DQ45" s="189"/>
      <c r="DR45" s="189"/>
      <c r="DS45" s="189"/>
      <c r="DT45" s="189"/>
      <c r="DU45" s="189"/>
      <c r="DV45" s="189"/>
      <c r="DW45" s="189"/>
      <c r="DX45" s="190"/>
      <c r="DY45" s="188">
        <v>31.6</v>
      </c>
      <c r="DZ45" s="189"/>
      <c r="EA45" s="189"/>
      <c r="EB45" s="189"/>
      <c r="EC45" s="189"/>
      <c r="ED45" s="189"/>
      <c r="EE45" s="189"/>
      <c r="EF45" s="189"/>
      <c r="EG45" s="189"/>
      <c r="EH45" s="189"/>
      <c r="EI45" s="190"/>
      <c r="EJ45" s="193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4"/>
    </row>
    <row r="46" spans="1:155" ht="16.5" thickBot="1">
      <c r="A46" s="77" t="s">
        <v>72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9"/>
    </row>
    <row r="47" spans="1:155" ht="48" customHeight="1">
      <c r="A47" s="131" t="s">
        <v>67</v>
      </c>
      <c r="B47" s="132"/>
      <c r="C47" s="132"/>
      <c r="D47" s="132"/>
      <c r="E47" s="133"/>
      <c r="F47" s="23"/>
      <c r="G47" s="123" t="s">
        <v>69</v>
      </c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30"/>
      <c r="BF47" s="24"/>
      <c r="BG47" s="174" t="s">
        <v>68</v>
      </c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5"/>
      <c r="BV47" s="158">
        <v>23.1</v>
      </c>
      <c r="BW47" s="159"/>
      <c r="BX47" s="159"/>
      <c r="BY47" s="159"/>
      <c r="BZ47" s="159"/>
      <c r="CA47" s="159"/>
      <c r="CB47" s="159"/>
      <c r="CC47" s="159"/>
      <c r="CD47" s="159"/>
      <c r="CE47" s="159"/>
      <c r="CF47" s="160"/>
      <c r="CG47" s="158">
        <v>23.4</v>
      </c>
      <c r="CH47" s="159"/>
      <c r="CI47" s="159"/>
      <c r="CJ47" s="159"/>
      <c r="CK47" s="159"/>
      <c r="CL47" s="159"/>
      <c r="CM47" s="159"/>
      <c r="CN47" s="159"/>
      <c r="CO47" s="159"/>
      <c r="CP47" s="159"/>
      <c r="CQ47" s="160"/>
      <c r="CR47" s="169">
        <v>23.57</v>
      </c>
      <c r="CS47" s="159"/>
      <c r="CT47" s="159"/>
      <c r="CU47" s="159"/>
      <c r="CV47" s="159"/>
      <c r="CW47" s="159"/>
      <c r="CX47" s="159"/>
      <c r="CY47" s="159"/>
      <c r="CZ47" s="159"/>
      <c r="DA47" s="159"/>
      <c r="DB47" s="170"/>
      <c r="DC47" s="158">
        <v>24.06</v>
      </c>
      <c r="DD47" s="159"/>
      <c r="DE47" s="159"/>
      <c r="DF47" s="159"/>
      <c r="DG47" s="159"/>
      <c r="DH47" s="159"/>
      <c r="DI47" s="159"/>
      <c r="DJ47" s="159"/>
      <c r="DK47" s="159"/>
      <c r="DL47" s="159"/>
      <c r="DM47" s="160"/>
      <c r="DN47" s="158">
        <v>24.56</v>
      </c>
      <c r="DO47" s="159"/>
      <c r="DP47" s="159"/>
      <c r="DQ47" s="159"/>
      <c r="DR47" s="159"/>
      <c r="DS47" s="159"/>
      <c r="DT47" s="159"/>
      <c r="DU47" s="159"/>
      <c r="DV47" s="159"/>
      <c r="DW47" s="159"/>
      <c r="DX47" s="160"/>
      <c r="DY47" s="158">
        <v>25.07</v>
      </c>
      <c r="DZ47" s="159"/>
      <c r="EA47" s="159"/>
      <c r="EB47" s="159"/>
      <c r="EC47" s="159"/>
      <c r="ED47" s="159"/>
      <c r="EE47" s="159"/>
      <c r="EF47" s="159"/>
      <c r="EG47" s="159"/>
      <c r="EH47" s="159"/>
      <c r="EI47" s="160"/>
      <c r="EJ47" s="122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4"/>
    </row>
    <row r="48" spans="1:155" ht="33" customHeight="1">
      <c r="A48" s="80"/>
      <c r="B48" s="81"/>
      <c r="C48" s="81"/>
      <c r="D48" s="81"/>
      <c r="E48" s="82"/>
      <c r="F48" s="5"/>
      <c r="G48" s="104" t="s">
        <v>70</v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5"/>
      <c r="BF48" s="4"/>
      <c r="BG48" s="151" t="s">
        <v>68</v>
      </c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2"/>
      <c r="BV48" s="106">
        <v>0.26</v>
      </c>
      <c r="BW48" s="107"/>
      <c r="BX48" s="107"/>
      <c r="BY48" s="107"/>
      <c r="BZ48" s="107"/>
      <c r="CA48" s="107"/>
      <c r="CB48" s="107"/>
      <c r="CC48" s="107"/>
      <c r="CD48" s="107"/>
      <c r="CE48" s="107"/>
      <c r="CF48" s="108"/>
      <c r="CG48" s="106">
        <v>0.31</v>
      </c>
      <c r="CH48" s="107"/>
      <c r="CI48" s="107"/>
      <c r="CJ48" s="107"/>
      <c r="CK48" s="107"/>
      <c r="CL48" s="107"/>
      <c r="CM48" s="107"/>
      <c r="CN48" s="107"/>
      <c r="CO48" s="107"/>
      <c r="CP48" s="107"/>
      <c r="CQ48" s="108"/>
      <c r="CR48" s="112">
        <v>0.308</v>
      </c>
      <c r="CS48" s="107"/>
      <c r="CT48" s="107"/>
      <c r="CU48" s="107"/>
      <c r="CV48" s="107"/>
      <c r="CW48" s="107"/>
      <c r="CX48" s="107"/>
      <c r="CY48" s="107"/>
      <c r="CZ48" s="107"/>
      <c r="DA48" s="107"/>
      <c r="DB48" s="113"/>
      <c r="DC48" s="106">
        <v>0.307</v>
      </c>
      <c r="DD48" s="107"/>
      <c r="DE48" s="107"/>
      <c r="DF48" s="107"/>
      <c r="DG48" s="107"/>
      <c r="DH48" s="107"/>
      <c r="DI48" s="107"/>
      <c r="DJ48" s="107"/>
      <c r="DK48" s="107"/>
      <c r="DL48" s="107"/>
      <c r="DM48" s="108"/>
      <c r="DN48" s="106">
        <v>0.317</v>
      </c>
      <c r="DO48" s="107"/>
      <c r="DP48" s="107"/>
      <c r="DQ48" s="107"/>
      <c r="DR48" s="107"/>
      <c r="DS48" s="107"/>
      <c r="DT48" s="107"/>
      <c r="DU48" s="107"/>
      <c r="DV48" s="107"/>
      <c r="DW48" s="107"/>
      <c r="DX48" s="108"/>
      <c r="DY48" s="106">
        <v>0.32</v>
      </c>
      <c r="DZ48" s="107"/>
      <c r="EA48" s="107"/>
      <c r="EB48" s="107"/>
      <c r="EC48" s="107"/>
      <c r="ED48" s="107"/>
      <c r="EE48" s="107"/>
      <c r="EF48" s="107"/>
      <c r="EG48" s="107"/>
      <c r="EH48" s="107"/>
      <c r="EI48" s="108"/>
      <c r="EJ48" s="86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87"/>
    </row>
    <row r="49" spans="1:155" ht="67.5" customHeight="1">
      <c r="A49" s="91" t="s">
        <v>71</v>
      </c>
      <c r="B49" s="92"/>
      <c r="C49" s="92"/>
      <c r="D49" s="92"/>
      <c r="E49" s="93"/>
      <c r="F49" s="5"/>
      <c r="G49" s="69" t="s">
        <v>74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70"/>
      <c r="BF49" s="6"/>
      <c r="BG49" s="151" t="s">
        <v>73</v>
      </c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2"/>
      <c r="BV49" s="106">
        <v>0.97</v>
      </c>
      <c r="BW49" s="107"/>
      <c r="BX49" s="107"/>
      <c r="BY49" s="107"/>
      <c r="BZ49" s="107"/>
      <c r="CA49" s="107"/>
      <c r="CB49" s="107"/>
      <c r="CC49" s="107"/>
      <c r="CD49" s="107"/>
      <c r="CE49" s="107"/>
      <c r="CF49" s="108"/>
      <c r="CG49" s="106">
        <v>2.42</v>
      </c>
      <c r="CH49" s="107"/>
      <c r="CI49" s="107"/>
      <c r="CJ49" s="107"/>
      <c r="CK49" s="107"/>
      <c r="CL49" s="107"/>
      <c r="CM49" s="107"/>
      <c r="CN49" s="107"/>
      <c r="CO49" s="107"/>
      <c r="CP49" s="107"/>
      <c r="CQ49" s="108"/>
      <c r="CR49" s="112">
        <v>2.52</v>
      </c>
      <c r="CS49" s="107"/>
      <c r="CT49" s="107"/>
      <c r="CU49" s="107"/>
      <c r="CV49" s="107"/>
      <c r="CW49" s="107"/>
      <c r="CX49" s="107"/>
      <c r="CY49" s="107"/>
      <c r="CZ49" s="107"/>
      <c r="DA49" s="107"/>
      <c r="DB49" s="113"/>
      <c r="DC49" s="83">
        <v>0.5</v>
      </c>
      <c r="DD49" s="84"/>
      <c r="DE49" s="84"/>
      <c r="DF49" s="84"/>
      <c r="DG49" s="84"/>
      <c r="DH49" s="84"/>
      <c r="DI49" s="84"/>
      <c r="DJ49" s="84"/>
      <c r="DK49" s="84"/>
      <c r="DL49" s="84"/>
      <c r="DM49" s="85"/>
      <c r="DN49" s="83">
        <v>0.54</v>
      </c>
      <c r="DO49" s="84"/>
      <c r="DP49" s="84"/>
      <c r="DQ49" s="84"/>
      <c r="DR49" s="84"/>
      <c r="DS49" s="84"/>
      <c r="DT49" s="84"/>
      <c r="DU49" s="84"/>
      <c r="DV49" s="84"/>
      <c r="DW49" s="84"/>
      <c r="DX49" s="85"/>
      <c r="DY49" s="83">
        <v>0.62</v>
      </c>
      <c r="DZ49" s="84"/>
      <c r="EA49" s="84"/>
      <c r="EB49" s="84"/>
      <c r="EC49" s="84"/>
      <c r="ED49" s="84"/>
      <c r="EE49" s="84"/>
      <c r="EF49" s="84"/>
      <c r="EG49" s="84"/>
      <c r="EH49" s="84"/>
      <c r="EI49" s="85"/>
      <c r="EJ49" s="86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87"/>
    </row>
    <row r="50" spans="1:155" ht="96" customHeight="1">
      <c r="A50" s="80"/>
      <c r="B50" s="81"/>
      <c r="C50" s="81"/>
      <c r="D50" s="81"/>
      <c r="E50" s="82"/>
      <c r="F50" s="5"/>
      <c r="G50" s="104" t="s">
        <v>75</v>
      </c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5"/>
      <c r="BF50" s="4"/>
      <c r="BG50" s="151" t="s">
        <v>73</v>
      </c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2"/>
      <c r="BV50" s="106">
        <v>0.6</v>
      </c>
      <c r="BW50" s="107"/>
      <c r="BX50" s="107"/>
      <c r="BY50" s="107"/>
      <c r="BZ50" s="107"/>
      <c r="CA50" s="107"/>
      <c r="CB50" s="107"/>
      <c r="CC50" s="107"/>
      <c r="CD50" s="107"/>
      <c r="CE50" s="107"/>
      <c r="CF50" s="108"/>
      <c r="CG50" s="106">
        <v>1.68</v>
      </c>
      <c r="CH50" s="107"/>
      <c r="CI50" s="107"/>
      <c r="CJ50" s="107"/>
      <c r="CK50" s="107"/>
      <c r="CL50" s="107"/>
      <c r="CM50" s="107"/>
      <c r="CN50" s="107"/>
      <c r="CO50" s="107"/>
      <c r="CP50" s="107"/>
      <c r="CQ50" s="108"/>
      <c r="CR50" s="112">
        <v>1.49</v>
      </c>
      <c r="CS50" s="107"/>
      <c r="CT50" s="107"/>
      <c r="CU50" s="107"/>
      <c r="CV50" s="107"/>
      <c r="CW50" s="107"/>
      <c r="CX50" s="107"/>
      <c r="CY50" s="107"/>
      <c r="CZ50" s="107"/>
      <c r="DA50" s="107"/>
      <c r="DB50" s="113"/>
      <c r="DC50" s="106">
        <v>0.38</v>
      </c>
      <c r="DD50" s="107"/>
      <c r="DE50" s="107"/>
      <c r="DF50" s="107"/>
      <c r="DG50" s="107"/>
      <c r="DH50" s="107"/>
      <c r="DI50" s="107"/>
      <c r="DJ50" s="107"/>
      <c r="DK50" s="107"/>
      <c r="DL50" s="107"/>
      <c r="DM50" s="108"/>
      <c r="DN50" s="106">
        <v>0.39</v>
      </c>
      <c r="DO50" s="107"/>
      <c r="DP50" s="107"/>
      <c r="DQ50" s="107"/>
      <c r="DR50" s="107"/>
      <c r="DS50" s="107"/>
      <c r="DT50" s="107"/>
      <c r="DU50" s="107"/>
      <c r="DV50" s="107"/>
      <c r="DW50" s="107"/>
      <c r="DX50" s="108"/>
      <c r="DY50" s="106">
        <v>0.43</v>
      </c>
      <c r="DZ50" s="107"/>
      <c r="EA50" s="107"/>
      <c r="EB50" s="107"/>
      <c r="EC50" s="107"/>
      <c r="ED50" s="107"/>
      <c r="EE50" s="107"/>
      <c r="EF50" s="107"/>
      <c r="EG50" s="107"/>
      <c r="EH50" s="107"/>
      <c r="EI50" s="108"/>
      <c r="EJ50" s="86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87"/>
    </row>
    <row r="51" spans="1:155" ht="126" customHeight="1">
      <c r="A51" s="91" t="s">
        <v>76</v>
      </c>
      <c r="B51" s="92"/>
      <c r="C51" s="92"/>
      <c r="D51" s="92"/>
      <c r="E51" s="93"/>
      <c r="F51" s="5"/>
      <c r="G51" s="69" t="s">
        <v>77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70"/>
      <c r="BF51" s="6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2"/>
      <c r="BV51" s="106"/>
      <c r="BW51" s="107"/>
      <c r="BX51" s="107"/>
      <c r="BY51" s="107"/>
      <c r="BZ51" s="107"/>
      <c r="CA51" s="107"/>
      <c r="CB51" s="107"/>
      <c r="CC51" s="107"/>
      <c r="CD51" s="107"/>
      <c r="CE51" s="107"/>
      <c r="CF51" s="108"/>
      <c r="CG51" s="106"/>
      <c r="CH51" s="107"/>
      <c r="CI51" s="107"/>
      <c r="CJ51" s="107"/>
      <c r="CK51" s="107"/>
      <c r="CL51" s="107"/>
      <c r="CM51" s="107"/>
      <c r="CN51" s="107"/>
      <c r="CO51" s="107"/>
      <c r="CP51" s="107"/>
      <c r="CQ51" s="108"/>
      <c r="CR51" s="112"/>
      <c r="CS51" s="107"/>
      <c r="CT51" s="107"/>
      <c r="CU51" s="107"/>
      <c r="CV51" s="107"/>
      <c r="CW51" s="107"/>
      <c r="CX51" s="107"/>
      <c r="CY51" s="107"/>
      <c r="CZ51" s="107"/>
      <c r="DA51" s="107"/>
      <c r="DB51" s="113"/>
      <c r="DC51" s="106"/>
      <c r="DD51" s="107"/>
      <c r="DE51" s="107"/>
      <c r="DF51" s="107"/>
      <c r="DG51" s="107"/>
      <c r="DH51" s="107"/>
      <c r="DI51" s="107"/>
      <c r="DJ51" s="107"/>
      <c r="DK51" s="107"/>
      <c r="DL51" s="107"/>
      <c r="DM51" s="108"/>
      <c r="DN51" s="106"/>
      <c r="DO51" s="107"/>
      <c r="DP51" s="107"/>
      <c r="DQ51" s="107"/>
      <c r="DR51" s="107"/>
      <c r="DS51" s="107"/>
      <c r="DT51" s="107"/>
      <c r="DU51" s="107"/>
      <c r="DV51" s="107"/>
      <c r="DW51" s="107"/>
      <c r="DX51" s="108"/>
      <c r="DY51" s="106"/>
      <c r="DZ51" s="107"/>
      <c r="EA51" s="107"/>
      <c r="EB51" s="107"/>
      <c r="EC51" s="107"/>
      <c r="ED51" s="107"/>
      <c r="EE51" s="107"/>
      <c r="EF51" s="107"/>
      <c r="EG51" s="107"/>
      <c r="EH51" s="107"/>
      <c r="EI51" s="108"/>
      <c r="EJ51" s="86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87"/>
    </row>
    <row r="52" spans="1:155" ht="33" customHeight="1">
      <c r="A52" s="94"/>
      <c r="B52" s="95"/>
      <c r="C52" s="95"/>
      <c r="D52" s="95"/>
      <c r="E52" s="96"/>
      <c r="F52" s="5"/>
      <c r="G52" s="104" t="s">
        <v>120</v>
      </c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5"/>
      <c r="BF52" s="6"/>
      <c r="BG52" s="151" t="s">
        <v>68</v>
      </c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2"/>
      <c r="BV52" s="106">
        <v>0</v>
      </c>
      <c r="BW52" s="107"/>
      <c r="BX52" s="107"/>
      <c r="BY52" s="107"/>
      <c r="BZ52" s="107"/>
      <c r="CA52" s="107"/>
      <c r="CB52" s="107"/>
      <c r="CC52" s="107"/>
      <c r="CD52" s="107"/>
      <c r="CE52" s="107"/>
      <c r="CF52" s="108"/>
      <c r="CG52" s="106">
        <v>0</v>
      </c>
      <c r="CH52" s="107"/>
      <c r="CI52" s="107"/>
      <c r="CJ52" s="107"/>
      <c r="CK52" s="107"/>
      <c r="CL52" s="107"/>
      <c r="CM52" s="107"/>
      <c r="CN52" s="107"/>
      <c r="CO52" s="107"/>
      <c r="CP52" s="107"/>
      <c r="CQ52" s="108"/>
      <c r="CR52" s="112">
        <v>0</v>
      </c>
      <c r="CS52" s="107"/>
      <c r="CT52" s="107"/>
      <c r="CU52" s="107"/>
      <c r="CV52" s="107"/>
      <c r="CW52" s="107"/>
      <c r="CX52" s="107"/>
      <c r="CY52" s="107"/>
      <c r="CZ52" s="107"/>
      <c r="DA52" s="107"/>
      <c r="DB52" s="113"/>
      <c r="DC52" s="106">
        <v>0</v>
      </c>
      <c r="DD52" s="107"/>
      <c r="DE52" s="107"/>
      <c r="DF52" s="107"/>
      <c r="DG52" s="107"/>
      <c r="DH52" s="107"/>
      <c r="DI52" s="107"/>
      <c r="DJ52" s="107"/>
      <c r="DK52" s="107"/>
      <c r="DL52" s="107"/>
      <c r="DM52" s="108"/>
      <c r="DN52" s="106">
        <v>0</v>
      </c>
      <c r="DO52" s="107"/>
      <c r="DP52" s="107"/>
      <c r="DQ52" s="107"/>
      <c r="DR52" s="107"/>
      <c r="DS52" s="107"/>
      <c r="DT52" s="107"/>
      <c r="DU52" s="107"/>
      <c r="DV52" s="107"/>
      <c r="DW52" s="107"/>
      <c r="DX52" s="108"/>
      <c r="DY52" s="106">
        <v>0</v>
      </c>
      <c r="DZ52" s="107"/>
      <c r="EA52" s="107"/>
      <c r="EB52" s="107"/>
      <c r="EC52" s="107"/>
      <c r="ED52" s="107"/>
      <c r="EE52" s="107"/>
      <c r="EF52" s="107"/>
      <c r="EG52" s="107"/>
      <c r="EH52" s="107"/>
      <c r="EI52" s="108"/>
      <c r="EJ52" s="86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87"/>
    </row>
    <row r="53" spans="1:155" ht="33" customHeight="1" thickBot="1">
      <c r="A53" s="97"/>
      <c r="B53" s="98"/>
      <c r="C53" s="98"/>
      <c r="D53" s="98"/>
      <c r="E53" s="99"/>
      <c r="F53" s="26"/>
      <c r="G53" s="88" t="s">
        <v>78</v>
      </c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9"/>
      <c r="BF53" s="28"/>
      <c r="BG53" s="186" t="s">
        <v>68</v>
      </c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7"/>
      <c r="BV53" s="71">
        <v>0</v>
      </c>
      <c r="BW53" s="72"/>
      <c r="BX53" s="72"/>
      <c r="BY53" s="72"/>
      <c r="BZ53" s="72"/>
      <c r="CA53" s="72"/>
      <c r="CB53" s="72"/>
      <c r="CC53" s="72"/>
      <c r="CD53" s="72"/>
      <c r="CE53" s="72"/>
      <c r="CF53" s="73"/>
      <c r="CG53" s="71">
        <v>0</v>
      </c>
      <c r="CH53" s="72"/>
      <c r="CI53" s="72"/>
      <c r="CJ53" s="72"/>
      <c r="CK53" s="72"/>
      <c r="CL53" s="72"/>
      <c r="CM53" s="72"/>
      <c r="CN53" s="72"/>
      <c r="CO53" s="72"/>
      <c r="CP53" s="72"/>
      <c r="CQ53" s="73"/>
      <c r="CR53" s="102">
        <v>0</v>
      </c>
      <c r="CS53" s="72"/>
      <c r="CT53" s="72"/>
      <c r="CU53" s="72"/>
      <c r="CV53" s="72"/>
      <c r="CW53" s="72"/>
      <c r="CX53" s="72"/>
      <c r="CY53" s="72"/>
      <c r="CZ53" s="72"/>
      <c r="DA53" s="72"/>
      <c r="DB53" s="103"/>
      <c r="DC53" s="71">
        <v>0</v>
      </c>
      <c r="DD53" s="72"/>
      <c r="DE53" s="72"/>
      <c r="DF53" s="72"/>
      <c r="DG53" s="72"/>
      <c r="DH53" s="72"/>
      <c r="DI53" s="72"/>
      <c r="DJ53" s="72"/>
      <c r="DK53" s="72"/>
      <c r="DL53" s="72"/>
      <c r="DM53" s="73"/>
      <c r="DN53" s="71">
        <v>0</v>
      </c>
      <c r="DO53" s="72"/>
      <c r="DP53" s="72"/>
      <c r="DQ53" s="72"/>
      <c r="DR53" s="72"/>
      <c r="DS53" s="72"/>
      <c r="DT53" s="72"/>
      <c r="DU53" s="72"/>
      <c r="DV53" s="72"/>
      <c r="DW53" s="72"/>
      <c r="DX53" s="73"/>
      <c r="DY53" s="71">
        <v>0</v>
      </c>
      <c r="DZ53" s="72"/>
      <c r="EA53" s="72"/>
      <c r="EB53" s="72"/>
      <c r="EC53" s="72"/>
      <c r="ED53" s="72"/>
      <c r="EE53" s="72"/>
      <c r="EF53" s="72"/>
      <c r="EG53" s="72"/>
      <c r="EH53" s="72"/>
      <c r="EI53" s="73"/>
      <c r="EJ53" s="74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6"/>
    </row>
    <row r="54" spans="1:155" ht="16.5" thickBot="1">
      <c r="A54" s="77" t="s">
        <v>79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9"/>
    </row>
    <row r="55" spans="1:155" ht="111" customHeight="1">
      <c r="A55" s="171" t="s">
        <v>80</v>
      </c>
      <c r="B55" s="172"/>
      <c r="C55" s="172"/>
      <c r="D55" s="172"/>
      <c r="E55" s="173"/>
      <c r="F55" s="23"/>
      <c r="G55" s="123" t="s">
        <v>81</v>
      </c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30"/>
      <c r="BF55" s="25"/>
      <c r="BG55" s="174" t="s">
        <v>12</v>
      </c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5"/>
      <c r="BV55" s="158">
        <v>100</v>
      </c>
      <c r="BW55" s="159"/>
      <c r="BX55" s="159"/>
      <c r="BY55" s="159"/>
      <c r="BZ55" s="159"/>
      <c r="CA55" s="159"/>
      <c r="CB55" s="159"/>
      <c r="CC55" s="159"/>
      <c r="CD55" s="159"/>
      <c r="CE55" s="159"/>
      <c r="CF55" s="160"/>
      <c r="CG55" s="158">
        <v>100</v>
      </c>
      <c r="CH55" s="159"/>
      <c r="CI55" s="159"/>
      <c r="CJ55" s="159"/>
      <c r="CK55" s="159"/>
      <c r="CL55" s="159"/>
      <c r="CM55" s="159"/>
      <c r="CN55" s="159"/>
      <c r="CO55" s="159"/>
      <c r="CP55" s="159"/>
      <c r="CQ55" s="160"/>
      <c r="CR55" s="169">
        <v>100</v>
      </c>
      <c r="CS55" s="159"/>
      <c r="CT55" s="159"/>
      <c r="CU55" s="159"/>
      <c r="CV55" s="159"/>
      <c r="CW55" s="159"/>
      <c r="CX55" s="159"/>
      <c r="CY55" s="159"/>
      <c r="CZ55" s="159"/>
      <c r="DA55" s="159"/>
      <c r="DB55" s="170"/>
      <c r="DC55" s="158">
        <v>100</v>
      </c>
      <c r="DD55" s="159"/>
      <c r="DE55" s="159"/>
      <c r="DF55" s="159"/>
      <c r="DG55" s="159"/>
      <c r="DH55" s="159"/>
      <c r="DI55" s="159"/>
      <c r="DJ55" s="159"/>
      <c r="DK55" s="159"/>
      <c r="DL55" s="159"/>
      <c r="DM55" s="160"/>
      <c r="DN55" s="158">
        <v>100</v>
      </c>
      <c r="DO55" s="159"/>
      <c r="DP55" s="159"/>
      <c r="DQ55" s="159"/>
      <c r="DR55" s="159"/>
      <c r="DS55" s="159"/>
      <c r="DT55" s="159"/>
      <c r="DU55" s="159"/>
      <c r="DV55" s="159"/>
      <c r="DW55" s="159"/>
      <c r="DX55" s="160"/>
      <c r="DY55" s="158">
        <v>100</v>
      </c>
      <c r="DZ55" s="159"/>
      <c r="EA55" s="159"/>
      <c r="EB55" s="159"/>
      <c r="EC55" s="159"/>
      <c r="ED55" s="159"/>
      <c r="EE55" s="159"/>
      <c r="EF55" s="159"/>
      <c r="EG55" s="159"/>
      <c r="EH55" s="159"/>
      <c r="EI55" s="160"/>
      <c r="EJ55" s="122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4"/>
    </row>
    <row r="56" spans="1:155" ht="126" customHeight="1">
      <c r="A56" s="91" t="s">
        <v>82</v>
      </c>
      <c r="B56" s="92"/>
      <c r="C56" s="92"/>
      <c r="D56" s="92"/>
      <c r="E56" s="93"/>
      <c r="F56" s="9"/>
      <c r="G56" s="156" t="s">
        <v>130</v>
      </c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"/>
      <c r="BF56" s="10"/>
      <c r="BG56" s="165" t="s">
        <v>12</v>
      </c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6"/>
      <c r="BV56" s="176">
        <v>100</v>
      </c>
      <c r="BW56" s="177"/>
      <c r="BX56" s="177"/>
      <c r="BY56" s="177"/>
      <c r="BZ56" s="177"/>
      <c r="CA56" s="177"/>
      <c r="CB56" s="177"/>
      <c r="CC56" s="177"/>
      <c r="CD56" s="177"/>
      <c r="CE56" s="177"/>
      <c r="CF56" s="178"/>
      <c r="CG56" s="176">
        <v>100</v>
      </c>
      <c r="CH56" s="177"/>
      <c r="CI56" s="177"/>
      <c r="CJ56" s="177"/>
      <c r="CK56" s="177"/>
      <c r="CL56" s="177"/>
      <c r="CM56" s="177"/>
      <c r="CN56" s="177"/>
      <c r="CO56" s="177"/>
      <c r="CP56" s="177"/>
      <c r="CQ56" s="178"/>
      <c r="CR56" s="182">
        <v>91.7</v>
      </c>
      <c r="CS56" s="177"/>
      <c r="CT56" s="177"/>
      <c r="CU56" s="177"/>
      <c r="CV56" s="177"/>
      <c r="CW56" s="177"/>
      <c r="CX56" s="177"/>
      <c r="CY56" s="177"/>
      <c r="CZ56" s="177"/>
      <c r="DA56" s="177"/>
      <c r="DB56" s="183"/>
      <c r="DC56" s="176">
        <v>88.9</v>
      </c>
      <c r="DD56" s="177"/>
      <c r="DE56" s="177"/>
      <c r="DF56" s="177"/>
      <c r="DG56" s="177"/>
      <c r="DH56" s="177"/>
      <c r="DI56" s="177"/>
      <c r="DJ56" s="177"/>
      <c r="DK56" s="177"/>
      <c r="DL56" s="177"/>
      <c r="DM56" s="178"/>
      <c r="DN56" s="176">
        <v>88.9</v>
      </c>
      <c r="DO56" s="177"/>
      <c r="DP56" s="177"/>
      <c r="DQ56" s="177"/>
      <c r="DR56" s="177"/>
      <c r="DS56" s="177"/>
      <c r="DT56" s="177"/>
      <c r="DU56" s="177"/>
      <c r="DV56" s="177"/>
      <c r="DW56" s="177"/>
      <c r="DX56" s="178"/>
      <c r="DY56" s="176">
        <v>88.9</v>
      </c>
      <c r="DZ56" s="177"/>
      <c r="EA56" s="177"/>
      <c r="EB56" s="177"/>
      <c r="EC56" s="177"/>
      <c r="ED56" s="177"/>
      <c r="EE56" s="177"/>
      <c r="EF56" s="177"/>
      <c r="EG56" s="177"/>
      <c r="EH56" s="177"/>
      <c r="EI56" s="178"/>
      <c r="EJ56" s="205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206"/>
    </row>
    <row r="57" spans="1:155" ht="158.25" customHeight="1">
      <c r="A57" s="80"/>
      <c r="B57" s="81"/>
      <c r="C57" s="81"/>
      <c r="D57" s="81"/>
      <c r="E57" s="82"/>
      <c r="F57" s="7"/>
      <c r="G57" s="157" t="s">
        <v>129</v>
      </c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6"/>
      <c r="BF57" s="8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8"/>
      <c r="BV57" s="179"/>
      <c r="BW57" s="180"/>
      <c r="BX57" s="180"/>
      <c r="BY57" s="180"/>
      <c r="BZ57" s="180"/>
      <c r="CA57" s="180"/>
      <c r="CB57" s="180"/>
      <c r="CC57" s="180"/>
      <c r="CD57" s="180"/>
      <c r="CE57" s="180"/>
      <c r="CF57" s="181"/>
      <c r="CG57" s="179"/>
      <c r="CH57" s="180"/>
      <c r="CI57" s="180"/>
      <c r="CJ57" s="180"/>
      <c r="CK57" s="180"/>
      <c r="CL57" s="180"/>
      <c r="CM57" s="180"/>
      <c r="CN57" s="180"/>
      <c r="CO57" s="180"/>
      <c r="CP57" s="180"/>
      <c r="CQ57" s="181"/>
      <c r="CR57" s="184"/>
      <c r="CS57" s="180"/>
      <c r="CT57" s="180"/>
      <c r="CU57" s="180"/>
      <c r="CV57" s="180"/>
      <c r="CW57" s="180"/>
      <c r="CX57" s="180"/>
      <c r="CY57" s="180"/>
      <c r="CZ57" s="180"/>
      <c r="DA57" s="180"/>
      <c r="DB57" s="185"/>
      <c r="DC57" s="179"/>
      <c r="DD57" s="180"/>
      <c r="DE57" s="180"/>
      <c r="DF57" s="180"/>
      <c r="DG57" s="180"/>
      <c r="DH57" s="180"/>
      <c r="DI57" s="180"/>
      <c r="DJ57" s="180"/>
      <c r="DK57" s="180"/>
      <c r="DL57" s="180"/>
      <c r="DM57" s="181"/>
      <c r="DN57" s="179"/>
      <c r="DO57" s="180"/>
      <c r="DP57" s="180"/>
      <c r="DQ57" s="180"/>
      <c r="DR57" s="180"/>
      <c r="DS57" s="180"/>
      <c r="DT57" s="180"/>
      <c r="DU57" s="180"/>
      <c r="DV57" s="180"/>
      <c r="DW57" s="180"/>
      <c r="DX57" s="181"/>
      <c r="DY57" s="179"/>
      <c r="DZ57" s="180"/>
      <c r="EA57" s="180"/>
      <c r="EB57" s="180"/>
      <c r="EC57" s="180"/>
      <c r="ED57" s="180"/>
      <c r="EE57" s="180"/>
      <c r="EF57" s="180"/>
      <c r="EG57" s="180"/>
      <c r="EH57" s="180"/>
      <c r="EI57" s="181"/>
      <c r="EJ57" s="20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208"/>
    </row>
    <row r="58" spans="1:155" ht="66" customHeight="1">
      <c r="A58" s="144" t="s">
        <v>83</v>
      </c>
      <c r="B58" s="145"/>
      <c r="C58" s="145"/>
      <c r="D58" s="145"/>
      <c r="E58" s="146"/>
      <c r="F58" s="5"/>
      <c r="G58" s="69" t="s">
        <v>84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70"/>
      <c r="BF58" s="6"/>
      <c r="BG58" s="151" t="s">
        <v>12</v>
      </c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2"/>
      <c r="BV58" s="106">
        <v>69.6</v>
      </c>
      <c r="BW58" s="107"/>
      <c r="BX58" s="107"/>
      <c r="BY58" s="107"/>
      <c r="BZ58" s="107"/>
      <c r="CA58" s="107"/>
      <c r="CB58" s="107"/>
      <c r="CC58" s="107"/>
      <c r="CD58" s="107"/>
      <c r="CE58" s="107"/>
      <c r="CF58" s="108"/>
      <c r="CG58" s="106">
        <v>71.84</v>
      </c>
      <c r="CH58" s="107"/>
      <c r="CI58" s="107"/>
      <c r="CJ58" s="107"/>
      <c r="CK58" s="107"/>
      <c r="CL58" s="107"/>
      <c r="CM58" s="107"/>
      <c r="CN58" s="107"/>
      <c r="CO58" s="107"/>
      <c r="CP58" s="107"/>
      <c r="CQ58" s="108"/>
      <c r="CR58" s="112">
        <v>79.2</v>
      </c>
      <c r="CS58" s="107"/>
      <c r="CT58" s="107"/>
      <c r="CU58" s="107"/>
      <c r="CV58" s="107"/>
      <c r="CW58" s="107"/>
      <c r="CX58" s="107"/>
      <c r="CY58" s="107"/>
      <c r="CZ58" s="107"/>
      <c r="DA58" s="107"/>
      <c r="DB58" s="113"/>
      <c r="DC58" s="106">
        <v>90</v>
      </c>
      <c r="DD58" s="107"/>
      <c r="DE58" s="107"/>
      <c r="DF58" s="107"/>
      <c r="DG58" s="107"/>
      <c r="DH58" s="107"/>
      <c r="DI58" s="107"/>
      <c r="DJ58" s="107"/>
      <c r="DK58" s="107"/>
      <c r="DL58" s="107"/>
      <c r="DM58" s="108"/>
      <c r="DN58" s="106">
        <v>95</v>
      </c>
      <c r="DO58" s="107"/>
      <c r="DP58" s="107"/>
      <c r="DQ58" s="107"/>
      <c r="DR58" s="107"/>
      <c r="DS58" s="107"/>
      <c r="DT58" s="107"/>
      <c r="DU58" s="107"/>
      <c r="DV58" s="107"/>
      <c r="DW58" s="107"/>
      <c r="DX58" s="108"/>
      <c r="DY58" s="106">
        <v>100</v>
      </c>
      <c r="DZ58" s="107"/>
      <c r="EA58" s="107"/>
      <c r="EB58" s="107"/>
      <c r="EC58" s="107"/>
      <c r="ED58" s="107"/>
      <c r="EE58" s="107"/>
      <c r="EF58" s="107"/>
      <c r="EG58" s="107"/>
      <c r="EH58" s="107"/>
      <c r="EI58" s="108"/>
      <c r="EJ58" s="86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87"/>
    </row>
    <row r="59" spans="1:155" ht="96" customHeight="1" thickBot="1">
      <c r="A59" s="136" t="s">
        <v>85</v>
      </c>
      <c r="B59" s="137"/>
      <c r="C59" s="137"/>
      <c r="D59" s="137"/>
      <c r="E59" s="138"/>
      <c r="F59" s="26"/>
      <c r="G59" s="75" t="s">
        <v>86</v>
      </c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90"/>
      <c r="BF59" s="27"/>
      <c r="BG59" s="186" t="s">
        <v>12</v>
      </c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7"/>
      <c r="BV59" s="71">
        <v>7</v>
      </c>
      <c r="BW59" s="72"/>
      <c r="BX59" s="72"/>
      <c r="BY59" s="72"/>
      <c r="BZ59" s="72"/>
      <c r="CA59" s="72"/>
      <c r="CB59" s="72"/>
      <c r="CC59" s="72"/>
      <c r="CD59" s="72"/>
      <c r="CE59" s="72"/>
      <c r="CF59" s="73"/>
      <c r="CG59" s="71">
        <v>9.8</v>
      </c>
      <c r="CH59" s="72"/>
      <c r="CI59" s="72"/>
      <c r="CJ59" s="72"/>
      <c r="CK59" s="72"/>
      <c r="CL59" s="72"/>
      <c r="CM59" s="72"/>
      <c r="CN59" s="72"/>
      <c r="CO59" s="72"/>
      <c r="CP59" s="72"/>
      <c r="CQ59" s="73"/>
      <c r="CR59" s="102">
        <v>1.8</v>
      </c>
      <c r="CS59" s="72"/>
      <c r="CT59" s="72"/>
      <c r="CU59" s="72"/>
      <c r="CV59" s="72"/>
      <c r="CW59" s="72"/>
      <c r="CX59" s="72"/>
      <c r="CY59" s="72"/>
      <c r="CZ59" s="72"/>
      <c r="DA59" s="72"/>
      <c r="DB59" s="103"/>
      <c r="DC59" s="71">
        <v>3.9</v>
      </c>
      <c r="DD59" s="72"/>
      <c r="DE59" s="72"/>
      <c r="DF59" s="72"/>
      <c r="DG59" s="72"/>
      <c r="DH59" s="72"/>
      <c r="DI59" s="72"/>
      <c r="DJ59" s="72"/>
      <c r="DK59" s="72"/>
      <c r="DL59" s="72"/>
      <c r="DM59" s="73"/>
      <c r="DN59" s="71">
        <v>3.9</v>
      </c>
      <c r="DO59" s="72"/>
      <c r="DP59" s="72"/>
      <c r="DQ59" s="72"/>
      <c r="DR59" s="72"/>
      <c r="DS59" s="72"/>
      <c r="DT59" s="72"/>
      <c r="DU59" s="72"/>
      <c r="DV59" s="72"/>
      <c r="DW59" s="72"/>
      <c r="DX59" s="73"/>
      <c r="DY59" s="71">
        <v>3.9</v>
      </c>
      <c r="DZ59" s="72"/>
      <c r="EA59" s="72"/>
      <c r="EB59" s="72"/>
      <c r="EC59" s="72"/>
      <c r="ED59" s="72"/>
      <c r="EE59" s="72"/>
      <c r="EF59" s="72"/>
      <c r="EG59" s="72"/>
      <c r="EH59" s="72"/>
      <c r="EI59" s="73"/>
      <c r="EJ59" s="74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6"/>
    </row>
    <row r="60" spans="1:155" ht="16.5" thickBot="1">
      <c r="A60" s="77" t="s">
        <v>87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9"/>
    </row>
    <row r="61" spans="1:155" ht="111" customHeight="1">
      <c r="A61" s="171" t="s">
        <v>88</v>
      </c>
      <c r="B61" s="172"/>
      <c r="C61" s="172"/>
      <c r="D61" s="172"/>
      <c r="E61" s="173"/>
      <c r="F61" s="23"/>
      <c r="G61" s="123" t="s">
        <v>89</v>
      </c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30"/>
      <c r="BF61" s="25"/>
      <c r="BG61" s="174" t="s">
        <v>12</v>
      </c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5"/>
      <c r="BV61" s="119">
        <v>54.6</v>
      </c>
      <c r="BW61" s="120"/>
      <c r="BX61" s="120"/>
      <c r="BY61" s="120"/>
      <c r="BZ61" s="120"/>
      <c r="CA61" s="120"/>
      <c r="CB61" s="120"/>
      <c r="CC61" s="120"/>
      <c r="CD61" s="120"/>
      <c r="CE61" s="120"/>
      <c r="CF61" s="121"/>
      <c r="CG61" s="119">
        <v>44.9</v>
      </c>
      <c r="CH61" s="120"/>
      <c r="CI61" s="120"/>
      <c r="CJ61" s="120"/>
      <c r="CK61" s="120"/>
      <c r="CL61" s="120"/>
      <c r="CM61" s="120"/>
      <c r="CN61" s="120"/>
      <c r="CO61" s="120"/>
      <c r="CP61" s="120"/>
      <c r="CQ61" s="121"/>
      <c r="CR61" s="134">
        <v>43.7</v>
      </c>
      <c r="CS61" s="120"/>
      <c r="CT61" s="120"/>
      <c r="CU61" s="120"/>
      <c r="CV61" s="120"/>
      <c r="CW61" s="120"/>
      <c r="CX61" s="120"/>
      <c r="CY61" s="120"/>
      <c r="CZ61" s="120"/>
      <c r="DA61" s="120"/>
      <c r="DB61" s="135"/>
      <c r="DC61" s="119">
        <v>60.8</v>
      </c>
      <c r="DD61" s="120"/>
      <c r="DE61" s="120"/>
      <c r="DF61" s="120"/>
      <c r="DG61" s="120"/>
      <c r="DH61" s="120"/>
      <c r="DI61" s="120"/>
      <c r="DJ61" s="120"/>
      <c r="DK61" s="120"/>
      <c r="DL61" s="120"/>
      <c r="DM61" s="121"/>
      <c r="DN61" s="119">
        <v>65.1</v>
      </c>
      <c r="DO61" s="120"/>
      <c r="DP61" s="120"/>
      <c r="DQ61" s="120"/>
      <c r="DR61" s="120"/>
      <c r="DS61" s="120"/>
      <c r="DT61" s="120"/>
      <c r="DU61" s="120"/>
      <c r="DV61" s="120"/>
      <c r="DW61" s="120"/>
      <c r="DX61" s="121"/>
      <c r="DY61" s="119">
        <v>65.1</v>
      </c>
      <c r="DZ61" s="120"/>
      <c r="EA61" s="120"/>
      <c r="EB61" s="120"/>
      <c r="EC61" s="120"/>
      <c r="ED61" s="120"/>
      <c r="EE61" s="120"/>
      <c r="EF61" s="120"/>
      <c r="EG61" s="120"/>
      <c r="EH61" s="120"/>
      <c r="EI61" s="121"/>
      <c r="EJ61" s="122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4"/>
    </row>
    <row r="62" spans="1:155" ht="141" customHeight="1">
      <c r="A62" s="144" t="s">
        <v>90</v>
      </c>
      <c r="B62" s="145"/>
      <c r="C62" s="145"/>
      <c r="D62" s="145"/>
      <c r="E62" s="146"/>
      <c r="F62" s="5"/>
      <c r="G62" s="69" t="s">
        <v>91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70"/>
      <c r="BF62" s="6"/>
      <c r="BG62" s="151" t="s">
        <v>12</v>
      </c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2"/>
      <c r="BV62" s="106">
        <v>0.08</v>
      </c>
      <c r="BW62" s="107"/>
      <c r="BX62" s="107"/>
      <c r="BY62" s="107"/>
      <c r="BZ62" s="107"/>
      <c r="CA62" s="107"/>
      <c r="CB62" s="107"/>
      <c r="CC62" s="107"/>
      <c r="CD62" s="107"/>
      <c r="CE62" s="107"/>
      <c r="CF62" s="108"/>
      <c r="CG62" s="106">
        <v>0.17</v>
      </c>
      <c r="CH62" s="107"/>
      <c r="CI62" s="107"/>
      <c r="CJ62" s="107"/>
      <c r="CK62" s="107"/>
      <c r="CL62" s="107"/>
      <c r="CM62" s="107"/>
      <c r="CN62" s="107"/>
      <c r="CO62" s="107"/>
      <c r="CP62" s="107"/>
      <c r="CQ62" s="108"/>
      <c r="CR62" s="112">
        <v>0.024</v>
      </c>
      <c r="CS62" s="107"/>
      <c r="CT62" s="107"/>
      <c r="CU62" s="107"/>
      <c r="CV62" s="107"/>
      <c r="CW62" s="107"/>
      <c r="CX62" s="107"/>
      <c r="CY62" s="107"/>
      <c r="CZ62" s="107"/>
      <c r="DA62" s="107"/>
      <c r="DB62" s="113"/>
      <c r="DC62" s="106">
        <v>0.024</v>
      </c>
      <c r="DD62" s="107"/>
      <c r="DE62" s="107"/>
      <c r="DF62" s="107"/>
      <c r="DG62" s="107"/>
      <c r="DH62" s="107"/>
      <c r="DI62" s="107"/>
      <c r="DJ62" s="107"/>
      <c r="DK62" s="107"/>
      <c r="DL62" s="107"/>
      <c r="DM62" s="108"/>
      <c r="DN62" s="106">
        <v>0.021</v>
      </c>
      <c r="DO62" s="107"/>
      <c r="DP62" s="107"/>
      <c r="DQ62" s="107"/>
      <c r="DR62" s="107"/>
      <c r="DS62" s="107"/>
      <c r="DT62" s="107"/>
      <c r="DU62" s="107"/>
      <c r="DV62" s="107"/>
      <c r="DW62" s="107"/>
      <c r="DX62" s="108"/>
      <c r="DY62" s="106">
        <v>0.012</v>
      </c>
      <c r="DZ62" s="107"/>
      <c r="EA62" s="107"/>
      <c r="EB62" s="107"/>
      <c r="EC62" s="107"/>
      <c r="ED62" s="107"/>
      <c r="EE62" s="107"/>
      <c r="EF62" s="107"/>
      <c r="EG62" s="107"/>
      <c r="EH62" s="107"/>
      <c r="EI62" s="108"/>
      <c r="EJ62" s="86" t="s">
        <v>148</v>
      </c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87"/>
    </row>
    <row r="63" spans="1:155" ht="66" customHeight="1">
      <c r="A63" s="144" t="s">
        <v>92</v>
      </c>
      <c r="B63" s="145"/>
      <c r="C63" s="145"/>
      <c r="D63" s="145"/>
      <c r="E63" s="146"/>
      <c r="F63" s="5"/>
      <c r="G63" s="69" t="s">
        <v>93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70"/>
      <c r="BF63" s="6"/>
      <c r="BG63" s="151" t="s">
        <v>50</v>
      </c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2"/>
      <c r="BV63" s="106">
        <v>0</v>
      </c>
      <c r="BW63" s="107"/>
      <c r="BX63" s="107"/>
      <c r="BY63" s="107"/>
      <c r="BZ63" s="107"/>
      <c r="CA63" s="107"/>
      <c r="CB63" s="107"/>
      <c r="CC63" s="107"/>
      <c r="CD63" s="107"/>
      <c r="CE63" s="107"/>
      <c r="CF63" s="108"/>
      <c r="CG63" s="106">
        <v>0</v>
      </c>
      <c r="CH63" s="107"/>
      <c r="CI63" s="107"/>
      <c r="CJ63" s="107"/>
      <c r="CK63" s="107"/>
      <c r="CL63" s="107"/>
      <c r="CM63" s="107"/>
      <c r="CN63" s="107"/>
      <c r="CO63" s="107"/>
      <c r="CP63" s="107"/>
      <c r="CQ63" s="108"/>
      <c r="CR63" s="112">
        <v>0</v>
      </c>
      <c r="CS63" s="107"/>
      <c r="CT63" s="107"/>
      <c r="CU63" s="107"/>
      <c r="CV63" s="107"/>
      <c r="CW63" s="107"/>
      <c r="CX63" s="107"/>
      <c r="CY63" s="107"/>
      <c r="CZ63" s="107"/>
      <c r="DA63" s="107"/>
      <c r="DB63" s="113"/>
      <c r="DC63" s="106">
        <v>0</v>
      </c>
      <c r="DD63" s="107"/>
      <c r="DE63" s="107"/>
      <c r="DF63" s="107"/>
      <c r="DG63" s="107"/>
      <c r="DH63" s="107"/>
      <c r="DI63" s="107"/>
      <c r="DJ63" s="107"/>
      <c r="DK63" s="107"/>
      <c r="DL63" s="107"/>
      <c r="DM63" s="108"/>
      <c r="DN63" s="106">
        <v>0</v>
      </c>
      <c r="DO63" s="107"/>
      <c r="DP63" s="107"/>
      <c r="DQ63" s="107"/>
      <c r="DR63" s="107"/>
      <c r="DS63" s="107"/>
      <c r="DT63" s="107"/>
      <c r="DU63" s="107"/>
      <c r="DV63" s="107"/>
      <c r="DW63" s="107"/>
      <c r="DX63" s="108"/>
      <c r="DY63" s="106">
        <v>0</v>
      </c>
      <c r="DZ63" s="107"/>
      <c r="EA63" s="107"/>
      <c r="EB63" s="107"/>
      <c r="EC63" s="107"/>
      <c r="ED63" s="107"/>
      <c r="EE63" s="107"/>
      <c r="EF63" s="107"/>
      <c r="EG63" s="107"/>
      <c r="EH63" s="107"/>
      <c r="EI63" s="108"/>
      <c r="EJ63" s="86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87"/>
    </row>
    <row r="64" spans="1:155" ht="110.25" customHeight="1">
      <c r="A64" s="144" t="s">
        <v>94</v>
      </c>
      <c r="B64" s="145"/>
      <c r="C64" s="145"/>
      <c r="D64" s="145"/>
      <c r="E64" s="146"/>
      <c r="F64" s="5"/>
      <c r="G64" s="69" t="s">
        <v>96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14"/>
      <c r="BF64" s="6"/>
      <c r="BG64" s="151" t="s">
        <v>12</v>
      </c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2"/>
      <c r="BV64" s="141">
        <v>0</v>
      </c>
      <c r="BW64" s="142"/>
      <c r="BX64" s="142"/>
      <c r="BY64" s="142"/>
      <c r="BZ64" s="142"/>
      <c r="CA64" s="142"/>
      <c r="CB64" s="142"/>
      <c r="CC64" s="142"/>
      <c r="CD64" s="142"/>
      <c r="CE64" s="142"/>
      <c r="CF64" s="143"/>
      <c r="CG64" s="141">
        <v>0</v>
      </c>
      <c r="CH64" s="142"/>
      <c r="CI64" s="142"/>
      <c r="CJ64" s="142"/>
      <c r="CK64" s="142"/>
      <c r="CL64" s="142"/>
      <c r="CM64" s="142"/>
      <c r="CN64" s="142"/>
      <c r="CO64" s="142"/>
      <c r="CP64" s="142"/>
      <c r="CQ64" s="143"/>
      <c r="CR64" s="153">
        <v>0</v>
      </c>
      <c r="CS64" s="142"/>
      <c r="CT64" s="142"/>
      <c r="CU64" s="142"/>
      <c r="CV64" s="142"/>
      <c r="CW64" s="142"/>
      <c r="CX64" s="142"/>
      <c r="CY64" s="142"/>
      <c r="CZ64" s="142"/>
      <c r="DA64" s="142"/>
      <c r="DB64" s="147"/>
      <c r="DC64" s="141">
        <v>0</v>
      </c>
      <c r="DD64" s="142"/>
      <c r="DE64" s="142"/>
      <c r="DF64" s="142"/>
      <c r="DG64" s="142"/>
      <c r="DH64" s="142"/>
      <c r="DI64" s="142"/>
      <c r="DJ64" s="142"/>
      <c r="DK64" s="142"/>
      <c r="DL64" s="142"/>
      <c r="DM64" s="143"/>
      <c r="DN64" s="141">
        <v>0</v>
      </c>
      <c r="DO64" s="142"/>
      <c r="DP64" s="142"/>
      <c r="DQ64" s="142"/>
      <c r="DR64" s="142"/>
      <c r="DS64" s="142"/>
      <c r="DT64" s="142"/>
      <c r="DU64" s="142"/>
      <c r="DV64" s="142"/>
      <c r="DW64" s="142"/>
      <c r="DX64" s="143"/>
      <c r="DY64" s="141">
        <v>0</v>
      </c>
      <c r="DZ64" s="142"/>
      <c r="EA64" s="142"/>
      <c r="EB64" s="142"/>
      <c r="EC64" s="142"/>
      <c r="ED64" s="142"/>
      <c r="EE64" s="142"/>
      <c r="EF64" s="142"/>
      <c r="EG64" s="142"/>
      <c r="EH64" s="142"/>
      <c r="EI64" s="143"/>
      <c r="EJ64" s="86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87"/>
    </row>
    <row r="65" spans="1:155" ht="80.25" customHeight="1">
      <c r="A65" s="144" t="s">
        <v>95</v>
      </c>
      <c r="B65" s="145"/>
      <c r="C65" s="145"/>
      <c r="D65" s="145"/>
      <c r="E65" s="146"/>
      <c r="F65" s="5"/>
      <c r="G65" s="69" t="s">
        <v>97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70"/>
      <c r="BF65" s="6"/>
      <c r="BG65" s="151" t="s">
        <v>16</v>
      </c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2"/>
      <c r="BV65" s="148">
        <f>69620.8/133.446</f>
        <v>521.7151506976605</v>
      </c>
      <c r="BW65" s="149"/>
      <c r="BX65" s="149"/>
      <c r="BY65" s="149"/>
      <c r="BZ65" s="149"/>
      <c r="CA65" s="149"/>
      <c r="CB65" s="149"/>
      <c r="CC65" s="149"/>
      <c r="CD65" s="149"/>
      <c r="CE65" s="149"/>
      <c r="CF65" s="150"/>
      <c r="CG65" s="148">
        <f>80822.6/132.144</f>
        <v>611.6251967550551</v>
      </c>
      <c r="CH65" s="149"/>
      <c r="CI65" s="149"/>
      <c r="CJ65" s="149"/>
      <c r="CK65" s="149"/>
      <c r="CL65" s="149"/>
      <c r="CM65" s="149"/>
      <c r="CN65" s="149"/>
      <c r="CO65" s="149"/>
      <c r="CP65" s="149"/>
      <c r="CQ65" s="150"/>
      <c r="CR65" s="154">
        <f>85530.3/131.223</f>
        <v>651.7935118081433</v>
      </c>
      <c r="CS65" s="149"/>
      <c r="CT65" s="149"/>
      <c r="CU65" s="149"/>
      <c r="CV65" s="149"/>
      <c r="CW65" s="149"/>
      <c r="CX65" s="149"/>
      <c r="CY65" s="149"/>
      <c r="CZ65" s="149"/>
      <c r="DA65" s="149"/>
      <c r="DB65" s="155"/>
      <c r="DC65" s="148">
        <f>80871.8/130.2</f>
        <v>621.1351766513058</v>
      </c>
      <c r="DD65" s="149"/>
      <c r="DE65" s="149"/>
      <c r="DF65" s="149"/>
      <c r="DG65" s="149"/>
      <c r="DH65" s="149"/>
      <c r="DI65" s="149"/>
      <c r="DJ65" s="149"/>
      <c r="DK65" s="149"/>
      <c r="DL65" s="149"/>
      <c r="DM65" s="150"/>
      <c r="DN65" s="148">
        <f>80571.8/129.2</f>
        <v>623.6207430340557</v>
      </c>
      <c r="DO65" s="149"/>
      <c r="DP65" s="149"/>
      <c r="DQ65" s="149"/>
      <c r="DR65" s="149"/>
      <c r="DS65" s="149"/>
      <c r="DT65" s="149"/>
      <c r="DU65" s="149"/>
      <c r="DV65" s="149"/>
      <c r="DW65" s="149"/>
      <c r="DX65" s="150"/>
      <c r="DY65" s="148">
        <f>80571.8/128.2</f>
        <v>628.4851794071764</v>
      </c>
      <c r="DZ65" s="149"/>
      <c r="EA65" s="149"/>
      <c r="EB65" s="149"/>
      <c r="EC65" s="149"/>
      <c r="ED65" s="149"/>
      <c r="EE65" s="149"/>
      <c r="EF65" s="149"/>
      <c r="EG65" s="149"/>
      <c r="EH65" s="149"/>
      <c r="EI65" s="150"/>
      <c r="EJ65" s="86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87"/>
    </row>
    <row r="66" spans="1:155" ht="80.25" customHeight="1">
      <c r="A66" s="144" t="s">
        <v>98</v>
      </c>
      <c r="B66" s="145"/>
      <c r="C66" s="145"/>
      <c r="D66" s="145"/>
      <c r="E66" s="146"/>
      <c r="F66" s="5"/>
      <c r="G66" s="69" t="s">
        <v>100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70"/>
      <c r="BF66" s="6"/>
      <c r="BG66" s="151" t="s">
        <v>99</v>
      </c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2"/>
      <c r="BV66" s="141" t="s">
        <v>143</v>
      </c>
      <c r="BW66" s="142"/>
      <c r="BX66" s="142"/>
      <c r="BY66" s="142"/>
      <c r="BZ66" s="142"/>
      <c r="CA66" s="142"/>
      <c r="CB66" s="142"/>
      <c r="CC66" s="142"/>
      <c r="CD66" s="142"/>
      <c r="CE66" s="142"/>
      <c r="CF66" s="143"/>
      <c r="CG66" s="141" t="s">
        <v>143</v>
      </c>
      <c r="CH66" s="142"/>
      <c r="CI66" s="142"/>
      <c r="CJ66" s="142"/>
      <c r="CK66" s="142"/>
      <c r="CL66" s="142"/>
      <c r="CM66" s="142"/>
      <c r="CN66" s="142"/>
      <c r="CO66" s="142"/>
      <c r="CP66" s="142"/>
      <c r="CQ66" s="143"/>
      <c r="CR66" s="153" t="s">
        <v>143</v>
      </c>
      <c r="CS66" s="142"/>
      <c r="CT66" s="142"/>
      <c r="CU66" s="142"/>
      <c r="CV66" s="142"/>
      <c r="CW66" s="142"/>
      <c r="CX66" s="142"/>
      <c r="CY66" s="142"/>
      <c r="CZ66" s="142"/>
      <c r="DA66" s="142"/>
      <c r="DB66" s="147"/>
      <c r="DC66" s="141" t="s">
        <v>143</v>
      </c>
      <c r="DD66" s="142"/>
      <c r="DE66" s="142"/>
      <c r="DF66" s="142"/>
      <c r="DG66" s="142"/>
      <c r="DH66" s="142"/>
      <c r="DI66" s="142"/>
      <c r="DJ66" s="142"/>
      <c r="DK66" s="142"/>
      <c r="DL66" s="142"/>
      <c r="DM66" s="143"/>
      <c r="DN66" s="141" t="s">
        <v>143</v>
      </c>
      <c r="DO66" s="142"/>
      <c r="DP66" s="142"/>
      <c r="DQ66" s="142"/>
      <c r="DR66" s="142"/>
      <c r="DS66" s="142"/>
      <c r="DT66" s="142"/>
      <c r="DU66" s="142"/>
      <c r="DV66" s="142"/>
      <c r="DW66" s="142"/>
      <c r="DX66" s="143"/>
      <c r="DY66" s="141" t="s">
        <v>143</v>
      </c>
      <c r="DZ66" s="142"/>
      <c r="EA66" s="142"/>
      <c r="EB66" s="142"/>
      <c r="EC66" s="142"/>
      <c r="ED66" s="142"/>
      <c r="EE66" s="142"/>
      <c r="EF66" s="142"/>
      <c r="EG66" s="142"/>
      <c r="EH66" s="142"/>
      <c r="EI66" s="143"/>
      <c r="EJ66" s="86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87"/>
    </row>
    <row r="67" spans="1:155" ht="302.25" customHeight="1">
      <c r="A67" s="144" t="s">
        <v>102</v>
      </c>
      <c r="B67" s="145"/>
      <c r="C67" s="145"/>
      <c r="D67" s="145"/>
      <c r="E67" s="146"/>
      <c r="F67" s="5"/>
      <c r="G67" s="69" t="s">
        <v>121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70"/>
      <c r="BF67" s="6"/>
      <c r="BG67" s="69" t="s">
        <v>101</v>
      </c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70"/>
      <c r="BV67" s="141">
        <v>42.9</v>
      </c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1">
        <v>47.1</v>
      </c>
      <c r="CH67" s="142"/>
      <c r="CI67" s="142"/>
      <c r="CJ67" s="142"/>
      <c r="CK67" s="142"/>
      <c r="CL67" s="142"/>
      <c r="CM67" s="142"/>
      <c r="CN67" s="142"/>
      <c r="CO67" s="142"/>
      <c r="CP67" s="142"/>
      <c r="CQ67" s="147"/>
      <c r="CR67" s="112"/>
      <c r="CS67" s="107"/>
      <c r="CT67" s="107"/>
      <c r="CU67" s="107"/>
      <c r="CV67" s="107"/>
      <c r="CW67" s="107"/>
      <c r="CX67" s="107"/>
      <c r="CY67" s="107"/>
      <c r="CZ67" s="107"/>
      <c r="DA67" s="107"/>
      <c r="DB67" s="113"/>
      <c r="DC67" s="106"/>
      <c r="DD67" s="107"/>
      <c r="DE67" s="107"/>
      <c r="DF67" s="107"/>
      <c r="DG67" s="107"/>
      <c r="DH67" s="107"/>
      <c r="DI67" s="107"/>
      <c r="DJ67" s="107"/>
      <c r="DK67" s="107"/>
      <c r="DL67" s="107"/>
      <c r="DM67" s="108"/>
      <c r="DN67" s="106"/>
      <c r="DO67" s="107"/>
      <c r="DP67" s="107"/>
      <c r="DQ67" s="107"/>
      <c r="DR67" s="107"/>
      <c r="DS67" s="107"/>
      <c r="DT67" s="107"/>
      <c r="DU67" s="107"/>
      <c r="DV67" s="107"/>
      <c r="DW67" s="107"/>
      <c r="DX67" s="108"/>
      <c r="DY67" s="106"/>
      <c r="DZ67" s="107"/>
      <c r="EA67" s="107"/>
      <c r="EB67" s="107"/>
      <c r="EC67" s="107"/>
      <c r="ED67" s="107"/>
      <c r="EE67" s="107"/>
      <c r="EF67" s="107"/>
      <c r="EG67" s="107"/>
      <c r="EH67" s="107"/>
      <c r="EI67" s="108"/>
      <c r="EJ67" s="86" t="s">
        <v>144</v>
      </c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87"/>
    </row>
    <row r="68" spans="1:155" ht="33" customHeight="1" thickBot="1">
      <c r="A68" s="136" t="s">
        <v>103</v>
      </c>
      <c r="B68" s="137"/>
      <c r="C68" s="137"/>
      <c r="D68" s="137"/>
      <c r="E68" s="138"/>
      <c r="F68" s="26"/>
      <c r="G68" s="75" t="s">
        <v>105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90"/>
      <c r="BF68" s="28"/>
      <c r="BG68" s="75" t="s">
        <v>104</v>
      </c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90"/>
      <c r="BV68" s="127">
        <v>133.446</v>
      </c>
      <c r="BW68" s="128"/>
      <c r="BX68" s="128"/>
      <c r="BY68" s="128"/>
      <c r="BZ68" s="128"/>
      <c r="CA68" s="128"/>
      <c r="CB68" s="128"/>
      <c r="CC68" s="128"/>
      <c r="CD68" s="128"/>
      <c r="CE68" s="128"/>
      <c r="CF68" s="129"/>
      <c r="CG68" s="127">
        <v>132.144</v>
      </c>
      <c r="CH68" s="128"/>
      <c r="CI68" s="128"/>
      <c r="CJ68" s="128"/>
      <c r="CK68" s="128"/>
      <c r="CL68" s="128"/>
      <c r="CM68" s="128"/>
      <c r="CN68" s="128"/>
      <c r="CO68" s="128"/>
      <c r="CP68" s="128"/>
      <c r="CQ68" s="129"/>
      <c r="CR68" s="139">
        <v>131.223</v>
      </c>
      <c r="CS68" s="128"/>
      <c r="CT68" s="128"/>
      <c r="CU68" s="128"/>
      <c r="CV68" s="128"/>
      <c r="CW68" s="128"/>
      <c r="CX68" s="128"/>
      <c r="CY68" s="128"/>
      <c r="CZ68" s="128"/>
      <c r="DA68" s="128"/>
      <c r="DB68" s="140"/>
      <c r="DC68" s="127">
        <v>130.2</v>
      </c>
      <c r="DD68" s="128"/>
      <c r="DE68" s="128"/>
      <c r="DF68" s="128"/>
      <c r="DG68" s="128"/>
      <c r="DH68" s="128"/>
      <c r="DI68" s="128"/>
      <c r="DJ68" s="128"/>
      <c r="DK68" s="128"/>
      <c r="DL68" s="128"/>
      <c r="DM68" s="129"/>
      <c r="DN68" s="127">
        <v>129.2</v>
      </c>
      <c r="DO68" s="128"/>
      <c r="DP68" s="128"/>
      <c r="DQ68" s="128"/>
      <c r="DR68" s="128"/>
      <c r="DS68" s="128"/>
      <c r="DT68" s="128"/>
      <c r="DU68" s="128"/>
      <c r="DV68" s="128"/>
      <c r="DW68" s="128"/>
      <c r="DX68" s="129"/>
      <c r="DY68" s="127">
        <v>128.2</v>
      </c>
      <c r="DZ68" s="128"/>
      <c r="EA68" s="128"/>
      <c r="EB68" s="128"/>
      <c r="EC68" s="128"/>
      <c r="ED68" s="128"/>
      <c r="EE68" s="128"/>
      <c r="EF68" s="128"/>
      <c r="EG68" s="128"/>
      <c r="EH68" s="128"/>
      <c r="EI68" s="129"/>
      <c r="EJ68" s="74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6"/>
    </row>
    <row r="69" spans="1:155" ht="16.5" thickBot="1">
      <c r="A69" s="77" t="s">
        <v>106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9"/>
    </row>
    <row r="70" spans="1:155" ht="48" customHeight="1">
      <c r="A70" s="131" t="s">
        <v>107</v>
      </c>
      <c r="B70" s="132"/>
      <c r="C70" s="132"/>
      <c r="D70" s="132"/>
      <c r="E70" s="133"/>
      <c r="F70" s="23"/>
      <c r="G70" s="123" t="s">
        <v>108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30"/>
      <c r="BF70" s="25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30"/>
      <c r="BV70" s="119"/>
      <c r="BW70" s="120"/>
      <c r="BX70" s="120"/>
      <c r="BY70" s="120"/>
      <c r="BZ70" s="120"/>
      <c r="CA70" s="120"/>
      <c r="CB70" s="120"/>
      <c r="CC70" s="120"/>
      <c r="CD70" s="120"/>
      <c r="CE70" s="120"/>
      <c r="CF70" s="121"/>
      <c r="CG70" s="119"/>
      <c r="CH70" s="120"/>
      <c r="CI70" s="120"/>
      <c r="CJ70" s="120"/>
      <c r="CK70" s="120"/>
      <c r="CL70" s="120"/>
      <c r="CM70" s="120"/>
      <c r="CN70" s="120"/>
      <c r="CO70" s="120"/>
      <c r="CP70" s="120"/>
      <c r="CQ70" s="121"/>
      <c r="CR70" s="134"/>
      <c r="CS70" s="120"/>
      <c r="CT70" s="120"/>
      <c r="CU70" s="120"/>
      <c r="CV70" s="120"/>
      <c r="CW70" s="120"/>
      <c r="CX70" s="120"/>
      <c r="CY70" s="120"/>
      <c r="CZ70" s="120"/>
      <c r="DA70" s="120"/>
      <c r="DB70" s="135"/>
      <c r="DC70" s="119"/>
      <c r="DD70" s="120"/>
      <c r="DE70" s="120"/>
      <c r="DF70" s="120"/>
      <c r="DG70" s="120"/>
      <c r="DH70" s="120"/>
      <c r="DI70" s="120"/>
      <c r="DJ70" s="120"/>
      <c r="DK70" s="120"/>
      <c r="DL70" s="120"/>
      <c r="DM70" s="121"/>
      <c r="DN70" s="119"/>
      <c r="DO70" s="120"/>
      <c r="DP70" s="120"/>
      <c r="DQ70" s="120"/>
      <c r="DR70" s="120"/>
      <c r="DS70" s="120"/>
      <c r="DT70" s="120"/>
      <c r="DU70" s="120"/>
      <c r="DV70" s="120"/>
      <c r="DW70" s="120"/>
      <c r="DX70" s="121"/>
      <c r="DY70" s="119"/>
      <c r="DZ70" s="120"/>
      <c r="EA70" s="120"/>
      <c r="EB70" s="120"/>
      <c r="EC70" s="120"/>
      <c r="ED70" s="120"/>
      <c r="EE70" s="120"/>
      <c r="EF70" s="120"/>
      <c r="EG70" s="120"/>
      <c r="EH70" s="120"/>
      <c r="EI70" s="121"/>
      <c r="EJ70" s="122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4"/>
    </row>
    <row r="71" spans="1:155" ht="48" customHeight="1">
      <c r="A71" s="94"/>
      <c r="B71" s="95"/>
      <c r="C71" s="95"/>
      <c r="D71" s="95"/>
      <c r="E71" s="96"/>
      <c r="F71" s="5"/>
      <c r="G71" s="104" t="s">
        <v>109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5"/>
      <c r="BF71" s="6"/>
      <c r="BG71" s="69" t="s">
        <v>118</v>
      </c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70"/>
      <c r="BV71" s="116">
        <v>1023</v>
      </c>
      <c r="BW71" s="117"/>
      <c r="BX71" s="117"/>
      <c r="BY71" s="117"/>
      <c r="BZ71" s="117"/>
      <c r="CA71" s="117"/>
      <c r="CB71" s="117"/>
      <c r="CC71" s="117"/>
      <c r="CD71" s="117"/>
      <c r="CE71" s="117"/>
      <c r="CF71" s="118"/>
      <c r="CG71" s="116">
        <v>1486.3</v>
      </c>
      <c r="CH71" s="117"/>
      <c r="CI71" s="117"/>
      <c r="CJ71" s="117"/>
      <c r="CK71" s="117"/>
      <c r="CL71" s="117"/>
      <c r="CM71" s="117"/>
      <c r="CN71" s="117"/>
      <c r="CO71" s="117"/>
      <c r="CP71" s="117"/>
      <c r="CQ71" s="118"/>
      <c r="CR71" s="125">
        <v>1462.334</v>
      </c>
      <c r="CS71" s="117"/>
      <c r="CT71" s="117"/>
      <c r="CU71" s="117"/>
      <c r="CV71" s="117"/>
      <c r="CW71" s="117"/>
      <c r="CX71" s="117"/>
      <c r="CY71" s="117"/>
      <c r="CZ71" s="117"/>
      <c r="DA71" s="117"/>
      <c r="DB71" s="126"/>
      <c r="DC71" s="116">
        <v>1400</v>
      </c>
      <c r="DD71" s="117"/>
      <c r="DE71" s="117"/>
      <c r="DF71" s="117"/>
      <c r="DG71" s="117"/>
      <c r="DH71" s="117"/>
      <c r="DI71" s="117"/>
      <c r="DJ71" s="117"/>
      <c r="DK71" s="117"/>
      <c r="DL71" s="117"/>
      <c r="DM71" s="118"/>
      <c r="DN71" s="116">
        <v>1400</v>
      </c>
      <c r="DO71" s="117"/>
      <c r="DP71" s="117"/>
      <c r="DQ71" s="117"/>
      <c r="DR71" s="117"/>
      <c r="DS71" s="117"/>
      <c r="DT71" s="117"/>
      <c r="DU71" s="117"/>
      <c r="DV71" s="117"/>
      <c r="DW71" s="117"/>
      <c r="DX71" s="118"/>
      <c r="DY71" s="116">
        <v>1400</v>
      </c>
      <c r="DZ71" s="117"/>
      <c r="EA71" s="117"/>
      <c r="EB71" s="117"/>
      <c r="EC71" s="117"/>
      <c r="ED71" s="117"/>
      <c r="EE71" s="117"/>
      <c r="EF71" s="117"/>
      <c r="EG71" s="117"/>
      <c r="EH71" s="117"/>
      <c r="EI71" s="118"/>
      <c r="EJ71" s="86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87"/>
    </row>
    <row r="72" spans="1:155" ht="66" customHeight="1">
      <c r="A72" s="94"/>
      <c r="B72" s="95"/>
      <c r="C72" s="95"/>
      <c r="D72" s="95"/>
      <c r="E72" s="96"/>
      <c r="F72" s="5"/>
      <c r="G72" s="104" t="s">
        <v>110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5"/>
      <c r="BF72" s="6"/>
      <c r="BG72" s="69" t="s">
        <v>117</v>
      </c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70"/>
      <c r="BV72" s="114">
        <v>0.3</v>
      </c>
      <c r="BW72" s="110"/>
      <c r="BX72" s="110"/>
      <c r="BY72" s="110"/>
      <c r="BZ72" s="110"/>
      <c r="CA72" s="110"/>
      <c r="CB72" s="110"/>
      <c r="CC72" s="110"/>
      <c r="CD72" s="110"/>
      <c r="CE72" s="110"/>
      <c r="CF72" s="115"/>
      <c r="CG72" s="114">
        <v>0.32</v>
      </c>
      <c r="CH72" s="110"/>
      <c r="CI72" s="110"/>
      <c r="CJ72" s="110"/>
      <c r="CK72" s="110"/>
      <c r="CL72" s="110"/>
      <c r="CM72" s="110"/>
      <c r="CN72" s="110"/>
      <c r="CO72" s="110"/>
      <c r="CP72" s="110"/>
      <c r="CQ72" s="115"/>
      <c r="CR72" s="109">
        <v>0.269</v>
      </c>
      <c r="CS72" s="110"/>
      <c r="CT72" s="110"/>
      <c r="CU72" s="110"/>
      <c r="CV72" s="110"/>
      <c r="CW72" s="110"/>
      <c r="CX72" s="110"/>
      <c r="CY72" s="110"/>
      <c r="CZ72" s="110"/>
      <c r="DA72" s="110"/>
      <c r="DB72" s="111"/>
      <c r="DC72" s="114">
        <v>0.267</v>
      </c>
      <c r="DD72" s="110"/>
      <c r="DE72" s="110"/>
      <c r="DF72" s="110"/>
      <c r="DG72" s="110"/>
      <c r="DH72" s="110"/>
      <c r="DI72" s="110"/>
      <c r="DJ72" s="110"/>
      <c r="DK72" s="110"/>
      <c r="DL72" s="110"/>
      <c r="DM72" s="115"/>
      <c r="DN72" s="114">
        <v>0.264</v>
      </c>
      <c r="DO72" s="110"/>
      <c r="DP72" s="110"/>
      <c r="DQ72" s="110"/>
      <c r="DR72" s="110"/>
      <c r="DS72" s="110"/>
      <c r="DT72" s="110"/>
      <c r="DU72" s="110"/>
      <c r="DV72" s="110"/>
      <c r="DW72" s="110"/>
      <c r="DX72" s="115"/>
      <c r="DY72" s="114">
        <v>0.262</v>
      </c>
      <c r="DZ72" s="110"/>
      <c r="EA72" s="110"/>
      <c r="EB72" s="110"/>
      <c r="EC72" s="110"/>
      <c r="ED72" s="110"/>
      <c r="EE72" s="110"/>
      <c r="EF72" s="110"/>
      <c r="EG72" s="110"/>
      <c r="EH72" s="110"/>
      <c r="EI72" s="115"/>
      <c r="EJ72" s="86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87"/>
    </row>
    <row r="73" spans="1:155" ht="48" customHeight="1">
      <c r="A73" s="94"/>
      <c r="B73" s="95"/>
      <c r="C73" s="95"/>
      <c r="D73" s="95"/>
      <c r="E73" s="96"/>
      <c r="F73" s="5"/>
      <c r="G73" s="104" t="s">
        <v>111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5"/>
      <c r="BF73" s="6"/>
      <c r="BG73" s="69" t="s">
        <v>127</v>
      </c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70"/>
      <c r="BV73" s="114">
        <v>35.31</v>
      </c>
      <c r="BW73" s="110"/>
      <c r="BX73" s="110"/>
      <c r="BY73" s="110"/>
      <c r="BZ73" s="110"/>
      <c r="CA73" s="110"/>
      <c r="CB73" s="110"/>
      <c r="CC73" s="110"/>
      <c r="CD73" s="110"/>
      <c r="CE73" s="110"/>
      <c r="CF73" s="115"/>
      <c r="CG73" s="114">
        <v>32.95</v>
      </c>
      <c r="CH73" s="110"/>
      <c r="CI73" s="110"/>
      <c r="CJ73" s="110"/>
      <c r="CK73" s="110"/>
      <c r="CL73" s="110"/>
      <c r="CM73" s="110"/>
      <c r="CN73" s="110"/>
      <c r="CO73" s="110"/>
      <c r="CP73" s="110"/>
      <c r="CQ73" s="115"/>
      <c r="CR73" s="109">
        <v>25.33</v>
      </c>
      <c r="CS73" s="110"/>
      <c r="CT73" s="110"/>
      <c r="CU73" s="110"/>
      <c r="CV73" s="110"/>
      <c r="CW73" s="110"/>
      <c r="CX73" s="110"/>
      <c r="CY73" s="110"/>
      <c r="CZ73" s="110"/>
      <c r="DA73" s="110"/>
      <c r="DB73" s="111"/>
      <c r="DC73" s="114">
        <v>25.2</v>
      </c>
      <c r="DD73" s="110"/>
      <c r="DE73" s="110"/>
      <c r="DF73" s="110"/>
      <c r="DG73" s="110"/>
      <c r="DH73" s="110"/>
      <c r="DI73" s="110"/>
      <c r="DJ73" s="110"/>
      <c r="DK73" s="110"/>
      <c r="DL73" s="110"/>
      <c r="DM73" s="115"/>
      <c r="DN73" s="114">
        <v>25.1</v>
      </c>
      <c r="DO73" s="110"/>
      <c r="DP73" s="110"/>
      <c r="DQ73" s="110"/>
      <c r="DR73" s="110"/>
      <c r="DS73" s="110"/>
      <c r="DT73" s="110"/>
      <c r="DU73" s="110"/>
      <c r="DV73" s="110"/>
      <c r="DW73" s="110"/>
      <c r="DX73" s="115"/>
      <c r="DY73" s="114">
        <v>25.1</v>
      </c>
      <c r="DZ73" s="110"/>
      <c r="EA73" s="110"/>
      <c r="EB73" s="110"/>
      <c r="EC73" s="110"/>
      <c r="ED73" s="110"/>
      <c r="EE73" s="110"/>
      <c r="EF73" s="110"/>
      <c r="EG73" s="110"/>
      <c r="EH73" s="110"/>
      <c r="EI73" s="115"/>
      <c r="EJ73" s="86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87"/>
    </row>
    <row r="74" spans="1:155" ht="48.75" customHeight="1">
      <c r="A74" s="94"/>
      <c r="B74" s="95"/>
      <c r="C74" s="95"/>
      <c r="D74" s="95"/>
      <c r="E74" s="96"/>
      <c r="F74" s="5"/>
      <c r="G74" s="104" t="s">
        <v>112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5"/>
      <c r="BF74" s="4"/>
      <c r="BG74" s="69" t="s">
        <v>127</v>
      </c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70"/>
      <c r="BV74" s="83">
        <v>51.3</v>
      </c>
      <c r="BW74" s="84"/>
      <c r="BX74" s="84"/>
      <c r="BY74" s="84"/>
      <c r="BZ74" s="84"/>
      <c r="CA74" s="84"/>
      <c r="CB74" s="84"/>
      <c r="CC74" s="84"/>
      <c r="CD74" s="84"/>
      <c r="CE74" s="84"/>
      <c r="CF74" s="85"/>
      <c r="CG74" s="83">
        <v>44.58</v>
      </c>
      <c r="CH74" s="84"/>
      <c r="CI74" s="84"/>
      <c r="CJ74" s="84"/>
      <c r="CK74" s="84"/>
      <c r="CL74" s="84"/>
      <c r="CM74" s="84"/>
      <c r="CN74" s="84"/>
      <c r="CO74" s="84"/>
      <c r="CP74" s="84"/>
      <c r="CQ74" s="85"/>
      <c r="CR74" s="100">
        <v>35.47</v>
      </c>
      <c r="CS74" s="84"/>
      <c r="CT74" s="84"/>
      <c r="CU74" s="84"/>
      <c r="CV74" s="84"/>
      <c r="CW74" s="84"/>
      <c r="CX74" s="84"/>
      <c r="CY74" s="84"/>
      <c r="CZ74" s="84"/>
      <c r="DA74" s="84"/>
      <c r="DB74" s="101"/>
      <c r="DC74" s="83">
        <v>35.28</v>
      </c>
      <c r="DD74" s="84"/>
      <c r="DE74" s="84"/>
      <c r="DF74" s="84"/>
      <c r="DG74" s="84"/>
      <c r="DH74" s="84"/>
      <c r="DI74" s="84"/>
      <c r="DJ74" s="84"/>
      <c r="DK74" s="84"/>
      <c r="DL74" s="84"/>
      <c r="DM74" s="85"/>
      <c r="DN74" s="83">
        <v>35.2</v>
      </c>
      <c r="DO74" s="84"/>
      <c r="DP74" s="84"/>
      <c r="DQ74" s="84"/>
      <c r="DR74" s="84"/>
      <c r="DS74" s="84"/>
      <c r="DT74" s="84"/>
      <c r="DU74" s="84"/>
      <c r="DV74" s="84"/>
      <c r="DW74" s="84"/>
      <c r="DX74" s="85"/>
      <c r="DY74" s="83">
        <v>35</v>
      </c>
      <c r="DZ74" s="84"/>
      <c r="EA74" s="84"/>
      <c r="EB74" s="84"/>
      <c r="EC74" s="84"/>
      <c r="ED74" s="84"/>
      <c r="EE74" s="84"/>
      <c r="EF74" s="84"/>
      <c r="EG74" s="84"/>
      <c r="EH74" s="84"/>
      <c r="EI74" s="85"/>
      <c r="EJ74" s="86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87"/>
    </row>
    <row r="75" spans="1:155" ht="50.25" customHeight="1">
      <c r="A75" s="80"/>
      <c r="B75" s="81"/>
      <c r="C75" s="81"/>
      <c r="D75" s="81"/>
      <c r="E75" s="82"/>
      <c r="F75" s="5"/>
      <c r="G75" s="104" t="s">
        <v>113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5"/>
      <c r="BF75" s="4"/>
      <c r="BG75" s="69" t="s">
        <v>127</v>
      </c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70"/>
      <c r="BV75" s="106" t="s">
        <v>142</v>
      </c>
      <c r="BW75" s="107"/>
      <c r="BX75" s="107"/>
      <c r="BY75" s="107"/>
      <c r="BZ75" s="107"/>
      <c r="CA75" s="107"/>
      <c r="CB75" s="107"/>
      <c r="CC75" s="107"/>
      <c r="CD75" s="107"/>
      <c r="CE75" s="107"/>
      <c r="CF75" s="108"/>
      <c r="CG75" s="106" t="s">
        <v>142</v>
      </c>
      <c r="CH75" s="107"/>
      <c r="CI75" s="107"/>
      <c r="CJ75" s="107"/>
      <c r="CK75" s="107"/>
      <c r="CL75" s="107"/>
      <c r="CM75" s="107"/>
      <c r="CN75" s="107"/>
      <c r="CO75" s="107"/>
      <c r="CP75" s="107"/>
      <c r="CQ75" s="108"/>
      <c r="CR75" s="112" t="s">
        <v>142</v>
      </c>
      <c r="CS75" s="107"/>
      <c r="CT75" s="107"/>
      <c r="CU75" s="107"/>
      <c r="CV75" s="107"/>
      <c r="CW75" s="107"/>
      <c r="CX75" s="107"/>
      <c r="CY75" s="107"/>
      <c r="CZ75" s="107"/>
      <c r="DA75" s="107"/>
      <c r="DB75" s="113"/>
      <c r="DC75" s="106" t="s">
        <v>142</v>
      </c>
      <c r="DD75" s="107"/>
      <c r="DE75" s="107"/>
      <c r="DF75" s="107"/>
      <c r="DG75" s="107"/>
      <c r="DH75" s="107"/>
      <c r="DI75" s="107"/>
      <c r="DJ75" s="107"/>
      <c r="DK75" s="107"/>
      <c r="DL75" s="107"/>
      <c r="DM75" s="108"/>
      <c r="DN75" s="106" t="s">
        <v>142</v>
      </c>
      <c r="DO75" s="107"/>
      <c r="DP75" s="107"/>
      <c r="DQ75" s="107"/>
      <c r="DR75" s="107"/>
      <c r="DS75" s="107"/>
      <c r="DT75" s="107"/>
      <c r="DU75" s="107"/>
      <c r="DV75" s="107"/>
      <c r="DW75" s="107"/>
      <c r="DX75" s="108"/>
      <c r="DY75" s="106" t="s">
        <v>142</v>
      </c>
      <c r="DZ75" s="107"/>
      <c r="EA75" s="107"/>
      <c r="EB75" s="107"/>
      <c r="EC75" s="107"/>
      <c r="ED75" s="107"/>
      <c r="EE75" s="107"/>
      <c r="EF75" s="107"/>
      <c r="EG75" s="107"/>
      <c r="EH75" s="107"/>
      <c r="EI75" s="108"/>
      <c r="EJ75" s="86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87"/>
    </row>
    <row r="76" spans="1:155" ht="48" customHeight="1">
      <c r="A76" s="91" t="s">
        <v>114</v>
      </c>
      <c r="B76" s="92"/>
      <c r="C76" s="92"/>
      <c r="D76" s="92"/>
      <c r="E76" s="93"/>
      <c r="F76" s="5"/>
      <c r="G76" s="69" t="s">
        <v>115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70"/>
      <c r="BF76" s="6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70"/>
      <c r="BV76" s="106"/>
      <c r="BW76" s="107"/>
      <c r="BX76" s="107"/>
      <c r="BY76" s="107"/>
      <c r="BZ76" s="107"/>
      <c r="CA76" s="107"/>
      <c r="CB76" s="107"/>
      <c r="CC76" s="107"/>
      <c r="CD76" s="107"/>
      <c r="CE76" s="107"/>
      <c r="CF76" s="108"/>
      <c r="CG76" s="106"/>
      <c r="CH76" s="107"/>
      <c r="CI76" s="107"/>
      <c r="CJ76" s="107"/>
      <c r="CK76" s="107"/>
      <c r="CL76" s="107"/>
      <c r="CM76" s="107"/>
      <c r="CN76" s="107"/>
      <c r="CO76" s="107"/>
      <c r="CP76" s="107"/>
      <c r="CQ76" s="108"/>
      <c r="CR76" s="112"/>
      <c r="CS76" s="107"/>
      <c r="CT76" s="107"/>
      <c r="CU76" s="107"/>
      <c r="CV76" s="107"/>
      <c r="CW76" s="107"/>
      <c r="CX76" s="107"/>
      <c r="CY76" s="107"/>
      <c r="CZ76" s="107"/>
      <c r="DA76" s="107"/>
      <c r="DB76" s="113"/>
      <c r="DC76" s="106"/>
      <c r="DD76" s="107"/>
      <c r="DE76" s="107"/>
      <c r="DF76" s="107"/>
      <c r="DG76" s="107"/>
      <c r="DH76" s="107"/>
      <c r="DI76" s="107"/>
      <c r="DJ76" s="107"/>
      <c r="DK76" s="107"/>
      <c r="DL76" s="107"/>
      <c r="DM76" s="108"/>
      <c r="DN76" s="106"/>
      <c r="DO76" s="107"/>
      <c r="DP76" s="107"/>
      <c r="DQ76" s="107"/>
      <c r="DR76" s="107"/>
      <c r="DS76" s="107"/>
      <c r="DT76" s="107"/>
      <c r="DU76" s="107"/>
      <c r="DV76" s="107"/>
      <c r="DW76" s="107"/>
      <c r="DX76" s="108"/>
      <c r="DY76" s="106"/>
      <c r="DZ76" s="107"/>
      <c r="EA76" s="107"/>
      <c r="EB76" s="107"/>
      <c r="EC76" s="107"/>
      <c r="ED76" s="107"/>
      <c r="EE76" s="107"/>
      <c r="EF76" s="107"/>
      <c r="EG76" s="107"/>
      <c r="EH76" s="107"/>
      <c r="EI76" s="108"/>
      <c r="EJ76" s="86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87"/>
    </row>
    <row r="77" spans="1:155" ht="48" customHeight="1">
      <c r="A77" s="94"/>
      <c r="B77" s="95"/>
      <c r="C77" s="95"/>
      <c r="D77" s="95"/>
      <c r="E77" s="96"/>
      <c r="F77" s="5"/>
      <c r="G77" s="104" t="s">
        <v>109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5"/>
      <c r="BF77" s="6"/>
      <c r="BG77" s="69" t="s">
        <v>116</v>
      </c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70"/>
      <c r="BV77" s="83">
        <v>102.14</v>
      </c>
      <c r="BW77" s="84"/>
      <c r="BX77" s="84"/>
      <c r="BY77" s="84"/>
      <c r="BZ77" s="84"/>
      <c r="CA77" s="84"/>
      <c r="CB77" s="84"/>
      <c r="CC77" s="84"/>
      <c r="CD77" s="84"/>
      <c r="CE77" s="84"/>
      <c r="CF77" s="85"/>
      <c r="CG77" s="83">
        <v>84.7</v>
      </c>
      <c r="CH77" s="84"/>
      <c r="CI77" s="84"/>
      <c r="CJ77" s="84"/>
      <c r="CK77" s="84"/>
      <c r="CL77" s="84"/>
      <c r="CM77" s="84"/>
      <c r="CN77" s="84"/>
      <c r="CO77" s="84"/>
      <c r="CP77" s="84"/>
      <c r="CQ77" s="85"/>
      <c r="CR77" s="112">
        <v>75.589</v>
      </c>
      <c r="CS77" s="107"/>
      <c r="CT77" s="107"/>
      <c r="CU77" s="107"/>
      <c r="CV77" s="107"/>
      <c r="CW77" s="107"/>
      <c r="CX77" s="107"/>
      <c r="CY77" s="107"/>
      <c r="CZ77" s="107"/>
      <c r="DA77" s="107"/>
      <c r="DB77" s="113"/>
      <c r="DC77" s="83">
        <v>75</v>
      </c>
      <c r="DD77" s="84"/>
      <c r="DE77" s="84"/>
      <c r="DF77" s="84"/>
      <c r="DG77" s="84"/>
      <c r="DH77" s="84"/>
      <c r="DI77" s="84"/>
      <c r="DJ77" s="84"/>
      <c r="DK77" s="84"/>
      <c r="DL77" s="84"/>
      <c r="DM77" s="85"/>
      <c r="DN77" s="83">
        <v>75</v>
      </c>
      <c r="DO77" s="84"/>
      <c r="DP77" s="84"/>
      <c r="DQ77" s="84"/>
      <c r="DR77" s="84"/>
      <c r="DS77" s="84"/>
      <c r="DT77" s="84"/>
      <c r="DU77" s="84"/>
      <c r="DV77" s="84"/>
      <c r="DW77" s="84"/>
      <c r="DX77" s="85"/>
      <c r="DY77" s="83">
        <v>75</v>
      </c>
      <c r="DZ77" s="84"/>
      <c r="EA77" s="84"/>
      <c r="EB77" s="84"/>
      <c r="EC77" s="84"/>
      <c r="ED77" s="84"/>
      <c r="EE77" s="84"/>
      <c r="EF77" s="84"/>
      <c r="EG77" s="84"/>
      <c r="EH77" s="84"/>
      <c r="EI77" s="85"/>
      <c r="EJ77" s="86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87"/>
    </row>
    <row r="78" spans="1:155" ht="66" customHeight="1">
      <c r="A78" s="94"/>
      <c r="B78" s="95"/>
      <c r="C78" s="95"/>
      <c r="D78" s="95"/>
      <c r="E78" s="96"/>
      <c r="F78" s="5"/>
      <c r="G78" s="104" t="s">
        <v>110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5"/>
      <c r="BF78" s="6"/>
      <c r="BG78" s="69" t="s">
        <v>117</v>
      </c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70"/>
      <c r="BV78" s="106">
        <v>0.31</v>
      </c>
      <c r="BW78" s="107"/>
      <c r="BX78" s="107"/>
      <c r="BY78" s="107"/>
      <c r="BZ78" s="107"/>
      <c r="CA78" s="107"/>
      <c r="CB78" s="107"/>
      <c r="CC78" s="107"/>
      <c r="CD78" s="107"/>
      <c r="CE78" s="107"/>
      <c r="CF78" s="108"/>
      <c r="CG78" s="106">
        <v>0.36</v>
      </c>
      <c r="CH78" s="107"/>
      <c r="CI78" s="107"/>
      <c r="CJ78" s="107"/>
      <c r="CK78" s="107"/>
      <c r="CL78" s="107"/>
      <c r="CM78" s="107"/>
      <c r="CN78" s="107"/>
      <c r="CO78" s="107"/>
      <c r="CP78" s="107"/>
      <c r="CQ78" s="108"/>
      <c r="CR78" s="112">
        <v>0.341</v>
      </c>
      <c r="CS78" s="107"/>
      <c r="CT78" s="107"/>
      <c r="CU78" s="107"/>
      <c r="CV78" s="107"/>
      <c r="CW78" s="107"/>
      <c r="CX78" s="107"/>
      <c r="CY78" s="107"/>
      <c r="CZ78" s="107"/>
      <c r="DA78" s="107"/>
      <c r="DB78" s="113"/>
      <c r="DC78" s="83">
        <v>0.3</v>
      </c>
      <c r="DD78" s="84"/>
      <c r="DE78" s="84"/>
      <c r="DF78" s="84"/>
      <c r="DG78" s="84"/>
      <c r="DH78" s="84"/>
      <c r="DI78" s="84"/>
      <c r="DJ78" s="84"/>
      <c r="DK78" s="84"/>
      <c r="DL78" s="84"/>
      <c r="DM78" s="85"/>
      <c r="DN78" s="83">
        <v>0.3</v>
      </c>
      <c r="DO78" s="84"/>
      <c r="DP78" s="84"/>
      <c r="DQ78" s="84"/>
      <c r="DR78" s="84"/>
      <c r="DS78" s="84"/>
      <c r="DT78" s="84"/>
      <c r="DU78" s="84"/>
      <c r="DV78" s="84"/>
      <c r="DW78" s="84"/>
      <c r="DX78" s="85"/>
      <c r="DY78" s="83">
        <v>0.3</v>
      </c>
      <c r="DZ78" s="84"/>
      <c r="EA78" s="84"/>
      <c r="EB78" s="84"/>
      <c r="EC78" s="84"/>
      <c r="ED78" s="84"/>
      <c r="EE78" s="84"/>
      <c r="EF78" s="84"/>
      <c r="EG78" s="84"/>
      <c r="EH78" s="84"/>
      <c r="EI78" s="85"/>
      <c r="EJ78" s="86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87"/>
    </row>
    <row r="79" spans="1:155" ht="48" customHeight="1">
      <c r="A79" s="94"/>
      <c r="B79" s="95"/>
      <c r="C79" s="95"/>
      <c r="D79" s="95"/>
      <c r="E79" s="96"/>
      <c r="F79" s="5"/>
      <c r="G79" s="104" t="s">
        <v>111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5"/>
      <c r="BF79" s="6"/>
      <c r="BG79" s="69" t="s">
        <v>119</v>
      </c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70"/>
      <c r="BV79" s="83">
        <v>1.94</v>
      </c>
      <c r="BW79" s="84"/>
      <c r="BX79" s="84"/>
      <c r="BY79" s="84"/>
      <c r="BZ79" s="84"/>
      <c r="CA79" s="84"/>
      <c r="CB79" s="84"/>
      <c r="CC79" s="84"/>
      <c r="CD79" s="84"/>
      <c r="CE79" s="84"/>
      <c r="CF79" s="85"/>
      <c r="CG79" s="83">
        <v>2.41</v>
      </c>
      <c r="CH79" s="84"/>
      <c r="CI79" s="84"/>
      <c r="CJ79" s="84"/>
      <c r="CK79" s="84"/>
      <c r="CL79" s="84"/>
      <c r="CM79" s="84"/>
      <c r="CN79" s="84"/>
      <c r="CO79" s="84"/>
      <c r="CP79" s="84"/>
      <c r="CQ79" s="85"/>
      <c r="CR79" s="109">
        <v>1.164</v>
      </c>
      <c r="CS79" s="110"/>
      <c r="CT79" s="110"/>
      <c r="CU79" s="110"/>
      <c r="CV79" s="110"/>
      <c r="CW79" s="110"/>
      <c r="CX79" s="110"/>
      <c r="CY79" s="110"/>
      <c r="CZ79" s="110"/>
      <c r="DA79" s="110"/>
      <c r="DB79" s="111"/>
      <c r="DC79" s="83">
        <v>1.1</v>
      </c>
      <c r="DD79" s="84"/>
      <c r="DE79" s="84"/>
      <c r="DF79" s="84"/>
      <c r="DG79" s="84"/>
      <c r="DH79" s="84"/>
      <c r="DI79" s="84"/>
      <c r="DJ79" s="84"/>
      <c r="DK79" s="84"/>
      <c r="DL79" s="84"/>
      <c r="DM79" s="85"/>
      <c r="DN79" s="83">
        <v>1.1</v>
      </c>
      <c r="DO79" s="84"/>
      <c r="DP79" s="84"/>
      <c r="DQ79" s="84"/>
      <c r="DR79" s="84"/>
      <c r="DS79" s="84"/>
      <c r="DT79" s="84"/>
      <c r="DU79" s="84"/>
      <c r="DV79" s="84"/>
      <c r="DW79" s="84"/>
      <c r="DX79" s="85"/>
      <c r="DY79" s="83">
        <v>1.1</v>
      </c>
      <c r="DZ79" s="84"/>
      <c r="EA79" s="84"/>
      <c r="EB79" s="84"/>
      <c r="EC79" s="84"/>
      <c r="ED79" s="84"/>
      <c r="EE79" s="84"/>
      <c r="EF79" s="84"/>
      <c r="EG79" s="84"/>
      <c r="EH79" s="84"/>
      <c r="EI79" s="85"/>
      <c r="EJ79" s="86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87"/>
    </row>
    <row r="80" spans="1:155" ht="48" customHeight="1">
      <c r="A80" s="94"/>
      <c r="B80" s="95"/>
      <c r="C80" s="95"/>
      <c r="D80" s="95"/>
      <c r="E80" s="96"/>
      <c r="F80" s="5"/>
      <c r="G80" s="104" t="s">
        <v>112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5"/>
      <c r="BF80" s="4"/>
      <c r="BG80" s="69" t="s">
        <v>119</v>
      </c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70"/>
      <c r="BV80" s="106">
        <v>3.56</v>
      </c>
      <c r="BW80" s="107"/>
      <c r="BX80" s="107"/>
      <c r="BY80" s="107"/>
      <c r="BZ80" s="107"/>
      <c r="CA80" s="107"/>
      <c r="CB80" s="107"/>
      <c r="CC80" s="107"/>
      <c r="CD80" s="107"/>
      <c r="CE80" s="107"/>
      <c r="CF80" s="108"/>
      <c r="CG80" s="106">
        <v>3.58</v>
      </c>
      <c r="CH80" s="107"/>
      <c r="CI80" s="107"/>
      <c r="CJ80" s="107"/>
      <c r="CK80" s="107"/>
      <c r="CL80" s="107"/>
      <c r="CM80" s="107"/>
      <c r="CN80" s="107"/>
      <c r="CO80" s="107"/>
      <c r="CP80" s="107"/>
      <c r="CQ80" s="108"/>
      <c r="CR80" s="100">
        <v>3.3</v>
      </c>
      <c r="CS80" s="84"/>
      <c r="CT80" s="84"/>
      <c r="CU80" s="84"/>
      <c r="CV80" s="84"/>
      <c r="CW80" s="84"/>
      <c r="CX80" s="84"/>
      <c r="CY80" s="84"/>
      <c r="CZ80" s="84"/>
      <c r="DA80" s="84"/>
      <c r="DB80" s="101"/>
      <c r="DC80" s="83">
        <v>3.3</v>
      </c>
      <c r="DD80" s="84"/>
      <c r="DE80" s="84"/>
      <c r="DF80" s="84"/>
      <c r="DG80" s="84"/>
      <c r="DH80" s="84"/>
      <c r="DI80" s="84"/>
      <c r="DJ80" s="84"/>
      <c r="DK80" s="84"/>
      <c r="DL80" s="84"/>
      <c r="DM80" s="85"/>
      <c r="DN80" s="83">
        <v>3.3</v>
      </c>
      <c r="DO80" s="84"/>
      <c r="DP80" s="84"/>
      <c r="DQ80" s="84"/>
      <c r="DR80" s="84"/>
      <c r="DS80" s="84"/>
      <c r="DT80" s="84"/>
      <c r="DU80" s="84"/>
      <c r="DV80" s="84"/>
      <c r="DW80" s="84"/>
      <c r="DX80" s="85"/>
      <c r="DY80" s="83">
        <v>3.3</v>
      </c>
      <c r="DZ80" s="84"/>
      <c r="EA80" s="84"/>
      <c r="EB80" s="84"/>
      <c r="EC80" s="84"/>
      <c r="ED80" s="84"/>
      <c r="EE80" s="84"/>
      <c r="EF80" s="84"/>
      <c r="EG80" s="84"/>
      <c r="EH80" s="84"/>
      <c r="EI80" s="85"/>
      <c r="EJ80" s="86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87"/>
    </row>
    <row r="81" spans="1:155" ht="52.5" customHeight="1" thickBot="1">
      <c r="A81" s="97"/>
      <c r="B81" s="98"/>
      <c r="C81" s="98"/>
      <c r="D81" s="98"/>
      <c r="E81" s="99"/>
      <c r="F81" s="26"/>
      <c r="G81" s="88" t="s">
        <v>113</v>
      </c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9"/>
      <c r="BF81" s="27"/>
      <c r="BG81" s="75" t="s">
        <v>119</v>
      </c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90"/>
      <c r="BV81" s="71" t="s">
        <v>142</v>
      </c>
      <c r="BW81" s="72"/>
      <c r="BX81" s="72"/>
      <c r="BY81" s="72"/>
      <c r="BZ81" s="72"/>
      <c r="CA81" s="72"/>
      <c r="CB81" s="72"/>
      <c r="CC81" s="72"/>
      <c r="CD81" s="72"/>
      <c r="CE81" s="72"/>
      <c r="CF81" s="73"/>
      <c r="CG81" s="71" t="s">
        <v>142</v>
      </c>
      <c r="CH81" s="72"/>
      <c r="CI81" s="72"/>
      <c r="CJ81" s="72"/>
      <c r="CK81" s="72"/>
      <c r="CL81" s="72"/>
      <c r="CM81" s="72"/>
      <c r="CN81" s="72"/>
      <c r="CO81" s="72"/>
      <c r="CP81" s="72"/>
      <c r="CQ81" s="73"/>
      <c r="CR81" s="102" t="s">
        <v>142</v>
      </c>
      <c r="CS81" s="72"/>
      <c r="CT81" s="72"/>
      <c r="CU81" s="72"/>
      <c r="CV81" s="72"/>
      <c r="CW81" s="72"/>
      <c r="CX81" s="72"/>
      <c r="CY81" s="72"/>
      <c r="CZ81" s="72"/>
      <c r="DA81" s="72"/>
      <c r="DB81" s="103"/>
      <c r="DC81" s="71" t="s">
        <v>142</v>
      </c>
      <c r="DD81" s="72"/>
      <c r="DE81" s="72"/>
      <c r="DF81" s="72"/>
      <c r="DG81" s="72"/>
      <c r="DH81" s="72"/>
      <c r="DI81" s="72"/>
      <c r="DJ81" s="72"/>
      <c r="DK81" s="72"/>
      <c r="DL81" s="72"/>
      <c r="DM81" s="73"/>
      <c r="DN81" s="71" t="s">
        <v>142</v>
      </c>
      <c r="DO81" s="72"/>
      <c r="DP81" s="72"/>
      <c r="DQ81" s="72"/>
      <c r="DR81" s="72"/>
      <c r="DS81" s="72"/>
      <c r="DT81" s="72"/>
      <c r="DU81" s="72"/>
      <c r="DV81" s="72"/>
      <c r="DW81" s="72"/>
      <c r="DX81" s="73"/>
      <c r="DY81" s="71" t="s">
        <v>142</v>
      </c>
      <c r="DZ81" s="72"/>
      <c r="EA81" s="72"/>
      <c r="EB81" s="72"/>
      <c r="EC81" s="72"/>
      <c r="ED81" s="72"/>
      <c r="EE81" s="72"/>
      <c r="EF81" s="72"/>
      <c r="EG81" s="72"/>
      <c r="EH81" s="72"/>
      <c r="EI81" s="73"/>
      <c r="EJ81" s="74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6"/>
    </row>
  </sheetData>
  <sheetProtection/>
  <mergeCells count="634">
    <mergeCell ref="A3:EY3"/>
    <mergeCell ref="A4:EY4"/>
    <mergeCell ref="G64:BD64"/>
    <mergeCell ref="DC23:DM23"/>
    <mergeCell ref="DN25:DX25"/>
    <mergeCell ref="DY25:EI25"/>
    <mergeCell ref="EJ25:EY25"/>
    <mergeCell ref="DY23:EI23"/>
    <mergeCell ref="EJ23:EY23"/>
    <mergeCell ref="A24:EY24"/>
    <mergeCell ref="DN23:DX23"/>
    <mergeCell ref="CR61:DB61"/>
    <mergeCell ref="EJ21:EY21"/>
    <mergeCell ref="BG22:BU22"/>
    <mergeCell ref="BV22:CF22"/>
    <mergeCell ref="CG22:CQ22"/>
    <mergeCell ref="CR22:DB22"/>
    <mergeCell ref="DC22:DM22"/>
    <mergeCell ref="DN22:DX22"/>
    <mergeCell ref="DY22:EI22"/>
    <mergeCell ref="EJ22:EY22"/>
    <mergeCell ref="DN20:DX20"/>
    <mergeCell ref="DY20:EI20"/>
    <mergeCell ref="EJ20:EY20"/>
    <mergeCell ref="BG21:BU21"/>
    <mergeCell ref="BV21:CF21"/>
    <mergeCell ref="CG21:CQ21"/>
    <mergeCell ref="CR21:DB21"/>
    <mergeCell ref="DC21:DM21"/>
    <mergeCell ref="DN21:DX21"/>
    <mergeCell ref="DY21:EI21"/>
    <mergeCell ref="DY18:EI18"/>
    <mergeCell ref="EJ18:EY18"/>
    <mergeCell ref="BG19:BU19"/>
    <mergeCell ref="BV19:CF19"/>
    <mergeCell ref="CG19:CQ19"/>
    <mergeCell ref="CR19:DB19"/>
    <mergeCell ref="DC19:DM19"/>
    <mergeCell ref="DN19:DX19"/>
    <mergeCell ref="DY19:EI19"/>
    <mergeCell ref="EJ19:EY19"/>
    <mergeCell ref="BG23:BU23"/>
    <mergeCell ref="DN17:DX17"/>
    <mergeCell ref="DY17:EI17"/>
    <mergeCell ref="EJ17:EY17"/>
    <mergeCell ref="BG18:BU18"/>
    <mergeCell ref="BV18:CF18"/>
    <mergeCell ref="CG18:CQ18"/>
    <mergeCell ref="CR18:DB18"/>
    <mergeCell ref="DC18:DM18"/>
    <mergeCell ref="CG15:CQ15"/>
    <mergeCell ref="CR15:DB15"/>
    <mergeCell ref="DC15:DM15"/>
    <mergeCell ref="CG17:CQ17"/>
    <mergeCell ref="CR17:DB17"/>
    <mergeCell ref="DC17:DM17"/>
    <mergeCell ref="CG16:CQ16"/>
    <mergeCell ref="CR16:DB16"/>
    <mergeCell ref="DC16:DM16"/>
    <mergeCell ref="CR20:DB20"/>
    <mergeCell ref="DC20:DM20"/>
    <mergeCell ref="CG61:CQ61"/>
    <mergeCell ref="DY14:EI14"/>
    <mergeCell ref="EJ14:EY14"/>
    <mergeCell ref="A60:EY60"/>
    <mergeCell ref="A15:E15"/>
    <mergeCell ref="BG15:BU15"/>
    <mergeCell ref="BV15:CF15"/>
    <mergeCell ref="DN18:DX18"/>
    <mergeCell ref="BG12:BU12"/>
    <mergeCell ref="BG13:BU13"/>
    <mergeCell ref="BG14:BU14"/>
    <mergeCell ref="DY13:EI13"/>
    <mergeCell ref="CR14:DB14"/>
    <mergeCell ref="DC14:DM14"/>
    <mergeCell ref="DN14:DX14"/>
    <mergeCell ref="CR13:DB13"/>
    <mergeCell ref="BV13:CF13"/>
    <mergeCell ref="EJ13:EY13"/>
    <mergeCell ref="A61:E61"/>
    <mergeCell ref="G61:BE61"/>
    <mergeCell ref="BG61:BU61"/>
    <mergeCell ref="BV61:CF61"/>
    <mergeCell ref="DY12:EI12"/>
    <mergeCell ref="EJ12:EY12"/>
    <mergeCell ref="A14:E14"/>
    <mergeCell ref="BV14:CF14"/>
    <mergeCell ref="CG14:CQ14"/>
    <mergeCell ref="DN15:DX15"/>
    <mergeCell ref="DY15:EI15"/>
    <mergeCell ref="EJ15:EY15"/>
    <mergeCell ref="A16:E16"/>
    <mergeCell ref="A12:E12"/>
    <mergeCell ref="BV12:CF12"/>
    <mergeCell ref="DC13:DM13"/>
    <mergeCell ref="DN13:DX13"/>
    <mergeCell ref="DY16:EI16"/>
    <mergeCell ref="CG13:CQ13"/>
    <mergeCell ref="BG16:BU16"/>
    <mergeCell ref="BV16:CF16"/>
    <mergeCell ref="BV23:CF23"/>
    <mergeCell ref="A30:E30"/>
    <mergeCell ref="BG17:BU17"/>
    <mergeCell ref="BV17:CF17"/>
    <mergeCell ref="G30:BE30"/>
    <mergeCell ref="BG20:BU20"/>
    <mergeCell ref="BV20:CF20"/>
    <mergeCell ref="G25:BE25"/>
    <mergeCell ref="A47:E48"/>
    <mergeCell ref="A49:E50"/>
    <mergeCell ref="A26:E26"/>
    <mergeCell ref="BG26:BU26"/>
    <mergeCell ref="A31:E31"/>
    <mergeCell ref="BG31:BU31"/>
    <mergeCell ref="G31:BE31"/>
    <mergeCell ref="A33:E33"/>
    <mergeCell ref="BG33:BU33"/>
    <mergeCell ref="A36:E36"/>
    <mergeCell ref="A51:E53"/>
    <mergeCell ref="A27:E27"/>
    <mergeCell ref="BG27:BU27"/>
    <mergeCell ref="A38:E41"/>
    <mergeCell ref="A17:E23"/>
    <mergeCell ref="A25:E25"/>
    <mergeCell ref="BG25:BU25"/>
    <mergeCell ref="BG30:BU30"/>
    <mergeCell ref="A29:E29"/>
    <mergeCell ref="BG29:BU29"/>
    <mergeCell ref="A2:EY2"/>
    <mergeCell ref="CG11:CQ11"/>
    <mergeCell ref="CR11:DB11"/>
    <mergeCell ref="DC11:DM11"/>
    <mergeCell ref="BV25:CF25"/>
    <mergeCell ref="CG25:CQ25"/>
    <mergeCell ref="A13:E13"/>
    <mergeCell ref="A11:E11"/>
    <mergeCell ref="DC7:DM7"/>
    <mergeCell ref="DN7:DX7"/>
    <mergeCell ref="DY11:EI11"/>
    <mergeCell ref="EJ11:EY11"/>
    <mergeCell ref="EJ10:EY10"/>
    <mergeCell ref="DC10:DM10"/>
    <mergeCell ref="BG10:BU10"/>
    <mergeCell ref="BG11:BU11"/>
    <mergeCell ref="DY10:EI10"/>
    <mergeCell ref="BV10:CF10"/>
    <mergeCell ref="CG10:CQ10"/>
    <mergeCell ref="DN11:DX11"/>
    <mergeCell ref="DY59:EI59"/>
    <mergeCell ref="EJ59:EY59"/>
    <mergeCell ref="BV6:EI6"/>
    <mergeCell ref="BV27:CF27"/>
    <mergeCell ref="DC59:DM59"/>
    <mergeCell ref="CG27:CQ27"/>
    <mergeCell ref="EJ16:EY16"/>
    <mergeCell ref="CR25:DB25"/>
    <mergeCell ref="DC25:DM25"/>
    <mergeCell ref="BV31:CF31"/>
    <mergeCell ref="G10:BE10"/>
    <mergeCell ref="G11:BE11"/>
    <mergeCell ref="G12:BE12"/>
    <mergeCell ref="A10:E10"/>
    <mergeCell ref="DN10:DX10"/>
    <mergeCell ref="CR10:DB10"/>
    <mergeCell ref="CG12:CQ12"/>
    <mergeCell ref="CR12:DB12"/>
    <mergeCell ref="DC12:DM12"/>
    <mergeCell ref="DN12:DX12"/>
    <mergeCell ref="CG38:CQ38"/>
    <mergeCell ref="CR38:DB38"/>
    <mergeCell ref="DC30:DM30"/>
    <mergeCell ref="DC31:DM31"/>
    <mergeCell ref="DC32:DM32"/>
    <mergeCell ref="DC29:DM29"/>
    <mergeCell ref="CG29:CQ29"/>
    <mergeCell ref="BV11:CF11"/>
    <mergeCell ref="DN16:DX16"/>
    <mergeCell ref="EJ31:EY31"/>
    <mergeCell ref="DN32:DX32"/>
    <mergeCell ref="DY32:EI32"/>
    <mergeCell ref="EJ30:EY30"/>
    <mergeCell ref="EJ32:EY32"/>
    <mergeCell ref="CR27:DB27"/>
    <mergeCell ref="DC27:DM27"/>
    <mergeCell ref="DY29:EI29"/>
    <mergeCell ref="DY33:EI33"/>
    <mergeCell ref="EJ33:EY33"/>
    <mergeCell ref="DN30:DX30"/>
    <mergeCell ref="DY30:EI30"/>
    <mergeCell ref="EJ26:EY26"/>
    <mergeCell ref="CR26:DB26"/>
    <mergeCell ref="DC26:DM26"/>
    <mergeCell ref="DN26:DX26"/>
    <mergeCell ref="DN27:DX27"/>
    <mergeCell ref="DY27:EI27"/>
    <mergeCell ref="G20:BE20"/>
    <mergeCell ref="G21:BE21"/>
    <mergeCell ref="G22:BE22"/>
    <mergeCell ref="G23:BE23"/>
    <mergeCell ref="DN29:DX29"/>
    <mergeCell ref="DY26:EI26"/>
    <mergeCell ref="CG23:CQ23"/>
    <mergeCell ref="G27:BE27"/>
    <mergeCell ref="BV29:CF29"/>
    <mergeCell ref="CG20:CQ20"/>
    <mergeCell ref="EJ29:EY29"/>
    <mergeCell ref="EJ27:EY27"/>
    <mergeCell ref="A28:EY28"/>
    <mergeCell ref="CR23:DB23"/>
    <mergeCell ref="CR29:DB29"/>
    <mergeCell ref="CG59:CQ59"/>
    <mergeCell ref="CR59:DB59"/>
    <mergeCell ref="CR30:DB30"/>
    <mergeCell ref="DN31:DX31"/>
    <mergeCell ref="A59:E59"/>
    <mergeCell ref="G59:BE59"/>
    <mergeCell ref="BG59:BU59"/>
    <mergeCell ref="CR31:DB31"/>
    <mergeCell ref="CG35:CQ35"/>
    <mergeCell ref="BV59:CF59"/>
    <mergeCell ref="BV26:CF26"/>
    <mergeCell ref="CR32:DB32"/>
    <mergeCell ref="CG31:CQ31"/>
    <mergeCell ref="CG26:CQ26"/>
    <mergeCell ref="BV30:CF30"/>
    <mergeCell ref="CG30:CQ30"/>
    <mergeCell ref="DN59:DX59"/>
    <mergeCell ref="A35:E35"/>
    <mergeCell ref="BG35:BU35"/>
    <mergeCell ref="BV35:CF35"/>
    <mergeCell ref="DY31:EI31"/>
    <mergeCell ref="A32:E32"/>
    <mergeCell ref="BG32:BU32"/>
    <mergeCell ref="BV32:CF32"/>
    <mergeCell ref="CG32:CQ32"/>
    <mergeCell ref="BV33:CF33"/>
    <mergeCell ref="CG33:CQ33"/>
    <mergeCell ref="CR33:DB33"/>
    <mergeCell ref="DC33:DM33"/>
    <mergeCell ref="DN33:DX33"/>
    <mergeCell ref="A34:E34"/>
    <mergeCell ref="BG34:BU34"/>
    <mergeCell ref="BV34:CF34"/>
    <mergeCell ref="CG34:CQ34"/>
    <mergeCell ref="CR34:DB34"/>
    <mergeCell ref="DY34:EI34"/>
    <mergeCell ref="EJ34:EY34"/>
    <mergeCell ref="CR35:DB35"/>
    <mergeCell ref="DC35:DM35"/>
    <mergeCell ref="DN35:DX35"/>
    <mergeCell ref="DY35:EI35"/>
    <mergeCell ref="EJ35:EY35"/>
    <mergeCell ref="BV36:CF36"/>
    <mergeCell ref="CG36:CQ36"/>
    <mergeCell ref="CR36:DB36"/>
    <mergeCell ref="DC36:DM36"/>
    <mergeCell ref="DN36:DX36"/>
    <mergeCell ref="DC34:DM34"/>
    <mergeCell ref="DN34:DX34"/>
    <mergeCell ref="DY36:EI36"/>
    <mergeCell ref="EJ36:EY36"/>
    <mergeCell ref="DC38:DM38"/>
    <mergeCell ref="DN38:DX38"/>
    <mergeCell ref="DY38:EI38"/>
    <mergeCell ref="EJ38:EY38"/>
    <mergeCell ref="A37:EY37"/>
    <mergeCell ref="BG38:BU38"/>
    <mergeCell ref="BV38:CF38"/>
    <mergeCell ref="BG36:BU36"/>
    <mergeCell ref="BG39:BU39"/>
    <mergeCell ref="BV39:CF39"/>
    <mergeCell ref="CG39:CQ39"/>
    <mergeCell ref="CR39:DB39"/>
    <mergeCell ref="DC39:DM39"/>
    <mergeCell ref="DN39:DX39"/>
    <mergeCell ref="DY39:EI39"/>
    <mergeCell ref="EJ39:EY39"/>
    <mergeCell ref="BG40:BU40"/>
    <mergeCell ref="BV40:CF40"/>
    <mergeCell ref="CG40:CQ40"/>
    <mergeCell ref="CR40:DB40"/>
    <mergeCell ref="DC40:DM40"/>
    <mergeCell ref="DN40:DX40"/>
    <mergeCell ref="DY40:EI40"/>
    <mergeCell ref="EJ40:EY40"/>
    <mergeCell ref="A42:E42"/>
    <mergeCell ref="BG42:BU42"/>
    <mergeCell ref="BV42:CF42"/>
    <mergeCell ref="CG42:CQ42"/>
    <mergeCell ref="EJ42:EY42"/>
    <mergeCell ref="BG41:BU41"/>
    <mergeCell ref="BV41:CF41"/>
    <mergeCell ref="CG41:CQ41"/>
    <mergeCell ref="CR41:DB41"/>
    <mergeCell ref="DC41:DM41"/>
    <mergeCell ref="BV43:CF43"/>
    <mergeCell ref="CG43:CQ43"/>
    <mergeCell ref="CR43:DB43"/>
    <mergeCell ref="DC43:DM43"/>
    <mergeCell ref="DY41:EI41"/>
    <mergeCell ref="EJ41:EY41"/>
    <mergeCell ref="DC42:DM42"/>
    <mergeCell ref="DN42:DX42"/>
    <mergeCell ref="DY42:EI42"/>
    <mergeCell ref="DN41:DX41"/>
    <mergeCell ref="CR42:DB42"/>
    <mergeCell ref="EJ58:EY58"/>
    <mergeCell ref="DY56:EI57"/>
    <mergeCell ref="EJ56:EY57"/>
    <mergeCell ref="DN43:DX43"/>
    <mergeCell ref="DY43:EI43"/>
    <mergeCell ref="EJ43:EY43"/>
    <mergeCell ref="A44:EY44"/>
    <mergeCell ref="A43:E43"/>
    <mergeCell ref="BG43:BU43"/>
    <mergeCell ref="CR45:DB45"/>
    <mergeCell ref="DC45:DM45"/>
    <mergeCell ref="DN45:DX45"/>
    <mergeCell ref="A45:E45"/>
    <mergeCell ref="BG45:BU45"/>
    <mergeCell ref="BV45:CF45"/>
    <mergeCell ref="DY45:EI45"/>
    <mergeCell ref="G45:BE45"/>
    <mergeCell ref="EJ45:EY45"/>
    <mergeCell ref="A46:EY46"/>
    <mergeCell ref="BG47:BU47"/>
    <mergeCell ref="BV47:CF47"/>
    <mergeCell ref="CG47:CQ47"/>
    <mergeCell ref="CR47:DB47"/>
    <mergeCell ref="DC47:DM47"/>
    <mergeCell ref="CG45:CQ45"/>
    <mergeCell ref="DN47:DX47"/>
    <mergeCell ref="DY47:EI47"/>
    <mergeCell ref="EJ47:EY47"/>
    <mergeCell ref="BG49:BU49"/>
    <mergeCell ref="BV49:CF49"/>
    <mergeCell ref="CG49:CQ49"/>
    <mergeCell ref="CR49:DB49"/>
    <mergeCell ref="DC49:DM49"/>
    <mergeCell ref="DN48:DX48"/>
    <mergeCell ref="DY48:EI48"/>
    <mergeCell ref="DY50:EI50"/>
    <mergeCell ref="EJ48:EY48"/>
    <mergeCell ref="BG48:BU48"/>
    <mergeCell ref="BV48:CF48"/>
    <mergeCell ref="CG48:CQ48"/>
    <mergeCell ref="CR48:DB48"/>
    <mergeCell ref="DC48:DM48"/>
    <mergeCell ref="DN51:DX51"/>
    <mergeCell ref="DN49:DX49"/>
    <mergeCell ref="DY49:EI49"/>
    <mergeCell ref="EJ49:EY49"/>
    <mergeCell ref="BG50:BU50"/>
    <mergeCell ref="BV50:CF50"/>
    <mergeCell ref="CG50:CQ50"/>
    <mergeCell ref="CR50:DB50"/>
    <mergeCell ref="DC50:DM50"/>
    <mergeCell ref="DN50:DX50"/>
    <mergeCell ref="DC52:DM52"/>
    <mergeCell ref="DY53:EI53"/>
    <mergeCell ref="EJ50:EY50"/>
    <mergeCell ref="BG51:BU51"/>
    <mergeCell ref="BV51:CF51"/>
    <mergeCell ref="CG51:CQ51"/>
    <mergeCell ref="CR51:DB51"/>
    <mergeCell ref="DC51:DM51"/>
    <mergeCell ref="DY51:EI51"/>
    <mergeCell ref="EJ51:EY51"/>
    <mergeCell ref="EJ53:EY53"/>
    <mergeCell ref="A54:EY54"/>
    <mergeCell ref="DN52:DX52"/>
    <mergeCell ref="DY52:EI52"/>
    <mergeCell ref="EJ52:EY52"/>
    <mergeCell ref="BG53:BU53"/>
    <mergeCell ref="BV53:CF53"/>
    <mergeCell ref="CG53:CQ53"/>
    <mergeCell ref="BG52:BU52"/>
    <mergeCell ref="BV52:CF52"/>
    <mergeCell ref="DY58:EI58"/>
    <mergeCell ref="BV56:CF57"/>
    <mergeCell ref="CG56:CQ57"/>
    <mergeCell ref="DC56:DM57"/>
    <mergeCell ref="CR56:DB57"/>
    <mergeCell ref="DN56:DX57"/>
    <mergeCell ref="DN58:DX58"/>
    <mergeCell ref="BV58:CF58"/>
    <mergeCell ref="CG58:CQ58"/>
    <mergeCell ref="CR58:DB58"/>
    <mergeCell ref="DY55:EI55"/>
    <mergeCell ref="EJ55:EY55"/>
    <mergeCell ref="A56:E56"/>
    <mergeCell ref="BG56:BU57"/>
    <mergeCell ref="CG55:CQ55"/>
    <mergeCell ref="CR55:DB55"/>
    <mergeCell ref="DC55:DM55"/>
    <mergeCell ref="DN55:DX55"/>
    <mergeCell ref="A55:E55"/>
    <mergeCell ref="BG55:BU55"/>
    <mergeCell ref="G13:BE13"/>
    <mergeCell ref="G32:BE32"/>
    <mergeCell ref="G14:BE14"/>
    <mergeCell ref="G15:BE15"/>
    <mergeCell ref="G16:BE16"/>
    <mergeCell ref="G17:BE17"/>
    <mergeCell ref="G18:BE18"/>
    <mergeCell ref="G19:BE19"/>
    <mergeCell ref="G29:BE29"/>
    <mergeCell ref="G26:BE26"/>
    <mergeCell ref="G33:BE33"/>
    <mergeCell ref="G34:BE34"/>
    <mergeCell ref="G35:BE35"/>
    <mergeCell ref="G36:BE36"/>
    <mergeCell ref="G38:BE38"/>
    <mergeCell ref="G39:BE39"/>
    <mergeCell ref="G40:BE40"/>
    <mergeCell ref="G41:BE41"/>
    <mergeCell ref="G48:BE48"/>
    <mergeCell ref="G49:BE49"/>
    <mergeCell ref="G50:BE50"/>
    <mergeCell ref="G47:BE47"/>
    <mergeCell ref="G42:BE42"/>
    <mergeCell ref="G43:BE43"/>
    <mergeCell ref="G51:BE51"/>
    <mergeCell ref="G52:BE52"/>
    <mergeCell ref="G53:BE53"/>
    <mergeCell ref="G55:BE55"/>
    <mergeCell ref="BV55:CF55"/>
    <mergeCell ref="DN53:DX53"/>
    <mergeCell ref="CR53:DB53"/>
    <mergeCell ref="DC53:DM53"/>
    <mergeCell ref="CG52:CQ52"/>
    <mergeCell ref="CR52:DB52"/>
    <mergeCell ref="DC58:DM58"/>
    <mergeCell ref="A58:E58"/>
    <mergeCell ref="G58:BE58"/>
    <mergeCell ref="BG58:BU58"/>
    <mergeCell ref="G56:BD56"/>
    <mergeCell ref="G57:BD57"/>
    <mergeCell ref="DC61:DM61"/>
    <mergeCell ref="DN61:DX61"/>
    <mergeCell ref="DY61:EI61"/>
    <mergeCell ref="EJ61:EY61"/>
    <mergeCell ref="A62:E62"/>
    <mergeCell ref="G62:BE62"/>
    <mergeCell ref="BG62:BU62"/>
    <mergeCell ref="BV62:CF62"/>
    <mergeCell ref="CG62:CQ62"/>
    <mergeCell ref="CR62:DB62"/>
    <mergeCell ref="DC62:DM62"/>
    <mergeCell ref="DN62:DX62"/>
    <mergeCell ref="DY62:EI62"/>
    <mergeCell ref="EJ62:EY62"/>
    <mergeCell ref="A63:E63"/>
    <mergeCell ref="G63:BE63"/>
    <mergeCell ref="BG63:BU63"/>
    <mergeCell ref="BV63:CF63"/>
    <mergeCell ref="CG63:CQ63"/>
    <mergeCell ref="CR63:DB63"/>
    <mergeCell ref="DC63:DM63"/>
    <mergeCell ref="DN63:DX63"/>
    <mergeCell ref="DY63:EI63"/>
    <mergeCell ref="EJ63:EY63"/>
    <mergeCell ref="A64:E64"/>
    <mergeCell ref="BG64:BU64"/>
    <mergeCell ref="BV64:CF64"/>
    <mergeCell ref="CG64:CQ64"/>
    <mergeCell ref="CR64:DB64"/>
    <mergeCell ref="DC64:DM64"/>
    <mergeCell ref="DN64:DX64"/>
    <mergeCell ref="DY64:EI64"/>
    <mergeCell ref="EJ64:EY64"/>
    <mergeCell ref="A65:E65"/>
    <mergeCell ref="G65:BE65"/>
    <mergeCell ref="BG65:BU65"/>
    <mergeCell ref="BV65:CF65"/>
    <mergeCell ref="CG65:CQ65"/>
    <mergeCell ref="CR65:DB65"/>
    <mergeCell ref="DC65:DM65"/>
    <mergeCell ref="DN65:DX65"/>
    <mergeCell ref="DY65:EI65"/>
    <mergeCell ref="EJ65:EY65"/>
    <mergeCell ref="A66:E66"/>
    <mergeCell ref="G66:BE66"/>
    <mergeCell ref="BG66:BU66"/>
    <mergeCell ref="BV66:CF66"/>
    <mergeCell ref="CG66:CQ66"/>
    <mergeCell ref="CR66:DB66"/>
    <mergeCell ref="DC66:DM66"/>
    <mergeCell ref="DN66:DX66"/>
    <mergeCell ref="DY66:EI66"/>
    <mergeCell ref="EJ66:EY66"/>
    <mergeCell ref="A67:E67"/>
    <mergeCell ref="G67:BE67"/>
    <mergeCell ref="BV67:CF67"/>
    <mergeCell ref="CG67:CQ67"/>
    <mergeCell ref="CR67:DB67"/>
    <mergeCell ref="DC67:DM67"/>
    <mergeCell ref="DN67:DX67"/>
    <mergeCell ref="DY67:EI67"/>
    <mergeCell ref="EJ67:EY67"/>
    <mergeCell ref="BG67:BU67"/>
    <mergeCell ref="A68:E68"/>
    <mergeCell ref="G68:BE68"/>
    <mergeCell ref="BG68:BU68"/>
    <mergeCell ref="BV68:CF68"/>
    <mergeCell ref="CG68:CQ68"/>
    <mergeCell ref="CR68:DB68"/>
    <mergeCell ref="DC68:DM68"/>
    <mergeCell ref="DN68:DX68"/>
    <mergeCell ref="DY68:EI68"/>
    <mergeCell ref="EJ68:EY68"/>
    <mergeCell ref="A69:EY69"/>
    <mergeCell ref="G70:BE70"/>
    <mergeCell ref="BG70:BU70"/>
    <mergeCell ref="BV70:CF70"/>
    <mergeCell ref="A70:E75"/>
    <mergeCell ref="CG70:CQ70"/>
    <mergeCell ref="CR70:DB70"/>
    <mergeCell ref="DC70:DM70"/>
    <mergeCell ref="DN70:DX70"/>
    <mergeCell ref="DY70:EI70"/>
    <mergeCell ref="EJ70:EY70"/>
    <mergeCell ref="G71:BE71"/>
    <mergeCell ref="BG71:BU71"/>
    <mergeCell ref="BV71:CF71"/>
    <mergeCell ref="CG71:CQ71"/>
    <mergeCell ref="CR71:DB71"/>
    <mergeCell ref="DC71:DM71"/>
    <mergeCell ref="DN71:DX71"/>
    <mergeCell ref="DY71:EI71"/>
    <mergeCell ref="EJ71:EY71"/>
    <mergeCell ref="G72:BE72"/>
    <mergeCell ref="BG72:BU72"/>
    <mergeCell ref="BV72:CF72"/>
    <mergeCell ref="CG72:CQ72"/>
    <mergeCell ref="CR72:DB72"/>
    <mergeCell ref="DC72:DM72"/>
    <mergeCell ref="DN72:DX72"/>
    <mergeCell ref="DY72:EI72"/>
    <mergeCell ref="EJ72:EY72"/>
    <mergeCell ref="G73:BE73"/>
    <mergeCell ref="BG73:BU73"/>
    <mergeCell ref="BV73:CF73"/>
    <mergeCell ref="CG73:CQ73"/>
    <mergeCell ref="CR73:DB73"/>
    <mergeCell ref="DC73:DM73"/>
    <mergeCell ref="DN73:DX73"/>
    <mergeCell ref="DY73:EI73"/>
    <mergeCell ref="EJ73:EY73"/>
    <mergeCell ref="G74:BE74"/>
    <mergeCell ref="BG74:BU74"/>
    <mergeCell ref="BV74:CF74"/>
    <mergeCell ref="CG74:CQ74"/>
    <mergeCell ref="CR74:DB74"/>
    <mergeCell ref="DC74:DM74"/>
    <mergeCell ref="DN74:DX74"/>
    <mergeCell ref="DY74:EI74"/>
    <mergeCell ref="EJ74:EY74"/>
    <mergeCell ref="G75:BE75"/>
    <mergeCell ref="BG75:BU75"/>
    <mergeCell ref="BV75:CF75"/>
    <mergeCell ref="CG75:CQ75"/>
    <mergeCell ref="CR75:DB75"/>
    <mergeCell ref="DC75:DM75"/>
    <mergeCell ref="DN75:DX75"/>
    <mergeCell ref="DY75:EI75"/>
    <mergeCell ref="EJ75:EY75"/>
    <mergeCell ref="G76:BE76"/>
    <mergeCell ref="BG76:BU76"/>
    <mergeCell ref="BV76:CF76"/>
    <mergeCell ref="CG76:CQ76"/>
    <mergeCell ref="CR76:DB76"/>
    <mergeCell ref="DC76:DM76"/>
    <mergeCell ref="DN76:DX76"/>
    <mergeCell ref="DY76:EI76"/>
    <mergeCell ref="EJ76:EY76"/>
    <mergeCell ref="G77:BE77"/>
    <mergeCell ref="BG77:BU77"/>
    <mergeCell ref="BV77:CF77"/>
    <mergeCell ref="CG77:CQ77"/>
    <mergeCell ref="CR77:DB77"/>
    <mergeCell ref="DC77:DM77"/>
    <mergeCell ref="DN77:DX77"/>
    <mergeCell ref="DY77:EI77"/>
    <mergeCell ref="EJ77:EY77"/>
    <mergeCell ref="G78:BE78"/>
    <mergeCell ref="BG78:BU78"/>
    <mergeCell ref="BV78:CF78"/>
    <mergeCell ref="CG78:CQ78"/>
    <mergeCell ref="DY79:EI79"/>
    <mergeCell ref="EJ79:EY79"/>
    <mergeCell ref="CR78:DB78"/>
    <mergeCell ref="DC78:DM78"/>
    <mergeCell ref="DN78:DX78"/>
    <mergeCell ref="DY78:EI78"/>
    <mergeCell ref="BV80:CF80"/>
    <mergeCell ref="CG80:CQ80"/>
    <mergeCell ref="EJ78:EY78"/>
    <mergeCell ref="G79:BE79"/>
    <mergeCell ref="BG79:BU79"/>
    <mergeCell ref="BV79:CF79"/>
    <mergeCell ref="CG79:CQ79"/>
    <mergeCell ref="CR79:DB79"/>
    <mergeCell ref="DC79:DM79"/>
    <mergeCell ref="DN79:DX79"/>
    <mergeCell ref="A76:E81"/>
    <mergeCell ref="CR80:DB80"/>
    <mergeCell ref="DC80:DM80"/>
    <mergeCell ref="DN80:DX80"/>
    <mergeCell ref="CG81:CQ81"/>
    <mergeCell ref="CR81:DB81"/>
    <mergeCell ref="DC81:DM81"/>
    <mergeCell ref="DN81:DX81"/>
    <mergeCell ref="G80:BE80"/>
    <mergeCell ref="BG80:BU80"/>
    <mergeCell ref="DY81:EI81"/>
    <mergeCell ref="EJ81:EY81"/>
    <mergeCell ref="A9:EY9"/>
    <mergeCell ref="A57:E57"/>
    <mergeCell ref="DY80:EI80"/>
    <mergeCell ref="EJ80:EY80"/>
    <mergeCell ref="G81:BE81"/>
    <mergeCell ref="BG81:BU81"/>
    <mergeCell ref="BV81:CF81"/>
    <mergeCell ref="BV8:DB8"/>
    <mergeCell ref="DC8:DM8"/>
    <mergeCell ref="DN8:EI8"/>
    <mergeCell ref="EJ6:EY8"/>
    <mergeCell ref="A6:BE8"/>
    <mergeCell ref="BF6:BU8"/>
    <mergeCell ref="BV7:CF7"/>
    <mergeCell ref="CG7:CQ7"/>
    <mergeCell ref="CR7:DB7"/>
    <mergeCell ref="DY7:EI7"/>
  </mergeCells>
  <printOptions horizontalCentered="1"/>
  <pageMargins left="0" right="0" top="0.7874015748031497" bottom="0.3937007874015748" header="0.1968503937007874" footer="0.1968503937007874"/>
  <pageSetup firstPageNumber="2" useFirstPageNumber="1" fitToHeight="10" fitToWidth="1" horizontalDpi="600" verticalDpi="600" orientation="landscape" paperSize="9" scale="86" r:id="rId1"/>
  <headerFooter alignWithMargins="0">
    <oddHeader>&amp;RБеловский городской округ</oddHeader>
    <oddFooter>&amp;C&amp;P</oddFooter>
  </headerFooter>
  <rowBreaks count="3" manualBreakCount="3">
    <brk id="36" max="154" man="1"/>
    <brk id="59" max="154" man="1"/>
    <brk id="75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</cp:lastModifiedBy>
  <cp:lastPrinted>2014-04-24T04:40:38Z</cp:lastPrinted>
  <dcterms:created xsi:type="dcterms:W3CDTF">2010-05-19T10:50:44Z</dcterms:created>
  <dcterms:modified xsi:type="dcterms:W3CDTF">2014-04-24T04:41:56Z</dcterms:modified>
  <cp:category/>
  <cp:version/>
  <cp:contentType/>
  <cp:contentStatus/>
</cp:coreProperties>
</file>