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055" windowWidth="6000" windowHeight="6555" activeTab="0"/>
  </bookViews>
  <sheets>
    <sheet name="Лист1" sheetId="1" r:id="rId1"/>
  </sheets>
  <definedNames>
    <definedName name="_xlnm.Print_Area" localSheetId="0">'Лист1'!$A$1:$H$67</definedName>
  </definedNames>
  <calcPr calcMode="manual" fullCalcOnLoad="1"/>
</workbook>
</file>

<file path=xl/sharedStrings.xml><?xml version="1.0" encoding="utf-8"?>
<sst xmlns="http://schemas.openxmlformats.org/spreadsheetml/2006/main" count="157" uniqueCount="120">
  <si>
    <t>Культура</t>
  </si>
  <si>
    <t>Социальная политика</t>
  </si>
  <si>
    <t>Социальное обслуживание населения</t>
  </si>
  <si>
    <t>Социальное обеспечение населения</t>
  </si>
  <si>
    <t>Средства массовой информации</t>
  </si>
  <si>
    <t>0401</t>
  </si>
  <si>
    <t>Обслуживание государственного и муниципального долга</t>
  </si>
  <si>
    <t xml:space="preserve">          Приложение  №  4</t>
  </si>
  <si>
    <t>Наименование</t>
  </si>
  <si>
    <t>Код раздела, подраздела</t>
  </si>
  <si>
    <t>Общегосударственные вопросы</t>
  </si>
  <si>
    <t>01</t>
  </si>
  <si>
    <t>0102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</si>
  <si>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</si>
  <si>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</si>
  <si>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</si>
  <si>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0105</t>
  </si>
  <si>
    <t>Другие общегосударственные вопросы</t>
  </si>
  <si>
    <t>0114</t>
  </si>
  <si>
    <t>Национальная безопасность и правоохранительная деятельность</t>
  </si>
  <si>
    <t>03</t>
  </si>
  <si>
    <t>0309</t>
  </si>
  <si>
    <t>Другие вопросы в области национальной безопасности и правоохранительной деятельности</t>
  </si>
  <si>
    <t>0314</t>
  </si>
  <si>
    <t>04</t>
  </si>
  <si>
    <t>0409</t>
  </si>
  <si>
    <t>0412</t>
  </si>
  <si>
    <t>Жилищно-коммунальное хозяйство</t>
  </si>
  <si>
    <t>05</t>
  </si>
  <si>
    <t>Жилищное хозяйство</t>
  </si>
  <si>
    <t>Коммунальное хозяйство</t>
  </si>
  <si>
    <t>Другие вопросы в области жилищно-коммунального хозяйства</t>
  </si>
  <si>
    <t>Образование</t>
  </si>
  <si>
    <t>07</t>
  </si>
  <si>
    <t>0701</t>
  </si>
  <si>
    <t>Профессиональная подготовка, переподготовка и повышение квалификации</t>
  </si>
  <si>
    <t>0705</t>
  </si>
  <si>
    <t>0709</t>
  </si>
  <si>
    <t>08</t>
  </si>
  <si>
    <t>Телевидение и радиовещание</t>
  </si>
  <si>
    <t>Периодическая печать и издательства</t>
  </si>
  <si>
    <t>0804</t>
  </si>
  <si>
    <t>09</t>
  </si>
  <si>
    <t>0901</t>
  </si>
  <si>
    <t>0902</t>
  </si>
  <si>
    <t>Медицинская помощь в дневных стационарах всех типов</t>
  </si>
  <si>
    <t>0903</t>
  </si>
  <si>
    <t>0906</t>
  </si>
  <si>
    <t>0910</t>
  </si>
  <si>
    <t>10</t>
  </si>
  <si>
    <t>Пенсионное обеспечение</t>
  </si>
  <si>
    <t>1001</t>
  </si>
  <si>
    <t>1002</t>
  </si>
  <si>
    <t>1003</t>
  </si>
  <si>
    <t>Охрана семьи и детства</t>
  </si>
  <si>
    <t>1004</t>
  </si>
  <si>
    <t>Другие вопросы в области социальной политики</t>
  </si>
  <si>
    <t>1006</t>
  </si>
  <si>
    <t>11</t>
  </si>
  <si>
    <t>1101</t>
  </si>
  <si>
    <t>1102</t>
  </si>
  <si>
    <t>1103</t>
  </si>
  <si>
    <t>1104</t>
  </si>
  <si>
    <t>1105</t>
  </si>
  <si>
    <t xml:space="preserve">  </t>
  </si>
  <si>
    <t>0113</t>
  </si>
  <si>
    <t>Национальная оборона</t>
  </si>
  <si>
    <t>02</t>
  </si>
  <si>
    <t>Мобилизационная и вневойсковая подготовка</t>
  </si>
  <si>
    <t>0203</t>
  </si>
  <si>
    <t>Защита населения и территории от чрезвычайных ситуаций природного и техногенного характера, гражданская оборона</t>
  </si>
  <si>
    <t>Топливно-энергетический комплекс</t>
  </si>
  <si>
    <t>0402</t>
  </si>
  <si>
    <t>Дорожное хозяйство (дорожные фонды)</t>
  </si>
  <si>
    <t>Благоустройство</t>
  </si>
  <si>
    <t>Культура, кинематография</t>
  </si>
  <si>
    <t>Другие вопросы в области культуры, кинематографии</t>
  </si>
  <si>
    <t>Здравоохранение</t>
  </si>
  <si>
    <t>0904</t>
  </si>
  <si>
    <t>Скорая медицинская помощь</t>
  </si>
  <si>
    <t xml:space="preserve">Физическая культура </t>
  </si>
  <si>
    <t>12</t>
  </si>
  <si>
    <t>1201</t>
  </si>
  <si>
    <t>1202</t>
  </si>
  <si>
    <t xml:space="preserve"> 13 </t>
  </si>
  <si>
    <t>Обслуживание государственного внутреннего и муниципального долга</t>
  </si>
  <si>
    <t>ИТОГО</t>
  </si>
  <si>
    <t>Исполнено</t>
  </si>
  <si>
    <t>Стационарная медицинская помощь</t>
  </si>
  <si>
    <t>Амбулаторная помощь</t>
  </si>
  <si>
    <t>Физическая культура и спорт</t>
  </si>
  <si>
    <t xml:space="preserve"> </t>
  </si>
  <si>
    <t>0502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</si>
  <si>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</si>
  <si>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</si>
  <si>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                     </t>
  </si>
  <si>
    <t>0503</t>
  </si>
  <si>
    <t>0707</t>
  </si>
  <si>
    <t>0801</t>
  </si>
  <si>
    <t>0909</t>
  </si>
  <si>
    <t>Другие вопросы в области здравоохранения</t>
  </si>
  <si>
    <t>0702</t>
  </si>
  <si>
    <t>0501</t>
  </si>
  <si>
    <t>0505</t>
  </si>
  <si>
    <t>Общее образование</t>
  </si>
  <si>
    <t>Дошкольное образование</t>
  </si>
  <si>
    <t>(тыс. руб.)</t>
  </si>
  <si>
    <t>Национальная экономика</t>
  </si>
  <si>
    <t>Другие вопросы в области национальной экономики</t>
  </si>
  <si>
    <t>Молодежная политика и оздоровление детей</t>
  </si>
  <si>
    <t>Другие вопросы в области образования</t>
  </si>
  <si>
    <t>тыс.руб.</t>
  </si>
  <si>
    <t xml:space="preserve">                                                                                                         к решению " Об утверждении отчета</t>
  </si>
  <si>
    <t xml:space="preserve">                                                                                                         об исполнении  бюджета Беловского  </t>
  </si>
  <si>
    <t>0107</t>
  </si>
  <si>
    <t>Массовый спорт</t>
  </si>
  <si>
    <t>Обеспечение проведения выборов и референдумов</t>
  </si>
  <si>
    <t xml:space="preserve">Показатели расходов бюджета Беловского городского округа за 2014 год по разделам и подразделам классификации расходов бюджетов  </t>
  </si>
  <si>
    <t xml:space="preserve">  от       г № </t>
  </si>
  <si>
    <t xml:space="preserve"> городского округа за 2014 год"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</si>
</sst>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"/>
    <numFmt numFmtId="169" formatCode="0.0"/>
    <numFmt numFmtId="170" formatCode="0.00000"/>
    <numFmt numFmtId="171" formatCode="0.000"/>
    <numFmt numFmtId="172" formatCode="#,##0.0"/>
    <numFmt numFmtId="173" formatCode="#,##0.00&quot;р.&quot;"/>
    <numFmt numFmtId="174" formatCode="000000"/>
    <numFmt numFmtId="175" formatCode="0.000000"/>
    <numFmt numFmtId="176" formatCode="0.0000000"/>
  </numFmts>
  <fonts count="63">
    <font>
      <sz val="10"/>
      <name val="Arial Cyr"/>
      <family val="0"/>
    </font>
    <font>
      <sz val="8"/>
      <name val="Arial CYR"/>
      <family val="2"/>
    </font>
    <font>
      <i/>
      <sz val="10"/>
      <name val="Arial Cyr"/>
      <family val="2"/>
    </font>
    <font>
      <i/>
      <sz val="8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 Cyr"/>
      <family val="2"/>
    </font>
    <font>
      <u val="single"/>
      <sz val="8"/>
      <name val="Arial CYR"/>
      <family val="2"/>
    </font>
    <font>
      <b/>
      <i/>
      <sz val="10"/>
      <name val="Arial Cyr"/>
      <family val="2"/>
    </font>
    <font>
      <i/>
      <sz val="7"/>
      <name val="Arial CYR"/>
      <family val="2"/>
    </font>
    <font>
      <b/>
      <i/>
      <sz val="8"/>
      <name val="Arial Cyr"/>
      <family val="2"/>
    </font>
    <font>
      <sz val="7"/>
      <name val="Arial CYR"/>
      <family val="2"/>
    </font>
    <font>
      <i/>
      <u val="single"/>
      <sz val="8"/>
      <name val="Arial Cyr"/>
      <family val="2"/>
    </font>
    <font>
      <sz val="8"/>
      <name val="Arial Cyr"/>
      <family val="0"/>
    </font>
    <font>
      <i/>
      <u val="single"/>
      <sz val="9"/>
      <name val="Arial Cyr"/>
      <family val="2"/>
    </font>
    <font>
      <i/>
      <sz val="7"/>
      <name val="Arial Cyr"/>
      <family val="0"/>
    </font>
    <font>
      <sz val="7"/>
      <name val="Arial Cyr"/>
      <family val="0"/>
    </font>
    <font>
      <i/>
      <u val="single"/>
      <sz val="10"/>
      <name val="Arial Cyr"/>
      <family val="2"/>
    </font>
    <font>
      <sz val="7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i/>
      <sz val="9"/>
      <name val="Arial Cyr"/>
      <family val="0"/>
    </font>
    <font>
      <u val="single"/>
      <sz val="8"/>
      <name val="Arial Cyr"/>
      <family val="0"/>
    </font>
    <font>
      <i/>
      <u val="single"/>
      <sz val="11"/>
      <name val="Times New Roman"/>
      <family val="1"/>
    </font>
    <font>
      <i/>
      <u val="single"/>
      <sz val="11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12"/>
      <name val="Arial CYR"/>
      <family val="2"/>
    </font>
    <font>
      <b/>
      <sz val="14"/>
      <name val="Arial Cyr"/>
      <family val="2"/>
    </font>
    <font>
      <sz val="14"/>
      <name val="Arial Cyr"/>
      <family val="2"/>
    </font>
    <font>
      <sz val="14"/>
      <name val="Times New Roman"/>
      <family val="1"/>
    </font>
    <font>
      <b/>
      <i/>
      <sz val="8"/>
      <name val="Arial"/>
      <family val="2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8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1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3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2" fillId="24" borderId="1" applyNumberFormat="0" applyAlignment="0" applyProtection="0"/>
    <xf numFmtId="0" fontId="53" fillId="25" borderId="2" applyNumberFormat="0" applyAlignment="0" applyProtection="0"/>
    <xf numFmtId="0" fontId="54" fillId="25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6" borderId="7" applyNumberFormat="0" applyAlignment="0" applyProtection="0"/>
    <xf numFmtId="0" fontId="43" fillId="0" borderId="0" applyNumberFormat="0" applyFill="0" applyBorder="0" applyAlignment="0" applyProtection="0"/>
    <xf numFmtId="0" fontId="57" fillId="27" borderId="0" applyNumberFormat="0" applyBorder="0" applyAlignment="0" applyProtection="0"/>
    <xf numFmtId="0" fontId="5" fillId="0" borderId="0" applyNumberFormat="0" applyFill="0" applyBorder="0" applyAlignment="0" applyProtection="0"/>
    <xf numFmtId="0" fontId="58" fillId="28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29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2" fillId="30" borderId="0" applyNumberFormat="0" applyBorder="0" applyAlignment="0" applyProtection="0"/>
  </cellStyleXfs>
  <cellXfs count="136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3" fillId="0" borderId="0" xfId="0" applyFont="1" applyAlignment="1">
      <alignment horizontal="center"/>
    </xf>
    <xf numFmtId="0" fontId="9" fillId="0" borderId="0" xfId="0" applyFont="1" applyAlignment="1">
      <alignment/>
    </xf>
    <xf numFmtId="0" fontId="3" fillId="0" borderId="0" xfId="0" applyFont="1" applyAlignment="1">
      <alignment/>
    </xf>
    <xf numFmtId="0" fontId="13" fillId="0" borderId="0" xfId="0" applyFont="1" applyAlignment="1">
      <alignment/>
    </xf>
    <xf numFmtId="0" fontId="10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3" fillId="0" borderId="0" xfId="0" applyFont="1" applyFill="1" applyAlignment="1">
      <alignment/>
    </xf>
    <xf numFmtId="0" fontId="13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14" fillId="0" borderId="10" xfId="0" applyFont="1" applyFill="1" applyBorder="1" applyAlignment="1">
      <alignment horizontal="center"/>
    </xf>
    <xf numFmtId="0" fontId="17" fillId="0" borderId="1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13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6" fillId="0" borderId="10" xfId="0" applyFont="1" applyFill="1" applyBorder="1" applyAlignment="1">
      <alignment horizontal="center"/>
    </xf>
    <xf numFmtId="0" fontId="21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22" fillId="0" borderId="0" xfId="0" applyFont="1" applyFill="1" applyBorder="1" applyAlignment="1">
      <alignment/>
    </xf>
    <xf numFmtId="0" fontId="22" fillId="0" borderId="0" xfId="0" applyFont="1" applyAlignment="1">
      <alignment/>
    </xf>
    <xf numFmtId="0" fontId="22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2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26" fillId="0" borderId="0" xfId="0" applyFont="1" applyFill="1" applyAlignment="1" applyProtection="1">
      <alignment wrapText="1"/>
      <protection locked="0"/>
    </xf>
    <xf numFmtId="0" fontId="27" fillId="0" borderId="0" xfId="0" applyFont="1" applyFill="1" applyAlignment="1" applyProtection="1">
      <alignment wrapText="1"/>
      <protection locked="0"/>
    </xf>
    <xf numFmtId="49" fontId="13" fillId="0" borderId="10" xfId="0" applyNumberFormat="1" applyFont="1" applyFill="1" applyBorder="1" applyAlignment="1">
      <alignment horizontal="center"/>
    </xf>
    <xf numFmtId="0" fontId="29" fillId="0" borderId="0" xfId="0" applyFont="1" applyFill="1" applyAlignment="1">
      <alignment/>
    </xf>
    <xf numFmtId="0" fontId="6" fillId="0" borderId="0" xfId="0" applyFont="1" applyFill="1" applyAlignment="1">
      <alignment horizontal="left"/>
    </xf>
    <xf numFmtId="0" fontId="1" fillId="0" borderId="0" xfId="0" applyFont="1" applyFill="1" applyBorder="1" applyAlignment="1">
      <alignment horizontal="left" vertical="top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171" fontId="8" fillId="0" borderId="10" xfId="0" applyNumberFormat="1" applyFont="1" applyFill="1" applyBorder="1" applyAlignment="1">
      <alignment horizontal="center"/>
    </xf>
    <xf numFmtId="0" fontId="30" fillId="0" borderId="0" xfId="0" applyFont="1" applyFill="1" applyAlignment="1">
      <alignment/>
    </xf>
    <xf numFmtId="171" fontId="16" fillId="0" borderId="10" xfId="0" applyNumberFormat="1" applyFont="1" applyFill="1" applyBorder="1" applyAlignment="1">
      <alignment horizontal="center"/>
    </xf>
    <xf numFmtId="171" fontId="14" fillId="0" borderId="10" xfId="0" applyNumberFormat="1" applyFont="1" applyFill="1" applyBorder="1" applyAlignment="1">
      <alignment horizontal="center"/>
    </xf>
    <xf numFmtId="171" fontId="3" fillId="0" borderId="10" xfId="0" applyNumberFormat="1" applyFont="1" applyFill="1" applyBorder="1" applyAlignment="1">
      <alignment horizontal="center"/>
    </xf>
    <xf numFmtId="171" fontId="1" fillId="0" borderId="10" xfId="0" applyNumberFormat="1" applyFont="1" applyFill="1" applyBorder="1" applyAlignment="1">
      <alignment horizontal="center"/>
    </xf>
    <xf numFmtId="171" fontId="15" fillId="0" borderId="10" xfId="0" applyNumberFormat="1" applyFont="1" applyFill="1" applyBorder="1" applyAlignment="1">
      <alignment horizontal="center"/>
    </xf>
    <xf numFmtId="171" fontId="13" fillId="0" borderId="10" xfId="0" applyNumberFormat="1" applyFont="1" applyFill="1" applyBorder="1" applyAlignment="1">
      <alignment horizontal="center"/>
    </xf>
    <xf numFmtId="171" fontId="3" fillId="0" borderId="10" xfId="0" applyNumberFormat="1" applyFont="1" applyFill="1" applyBorder="1" applyAlignment="1">
      <alignment horizontal="center"/>
    </xf>
    <xf numFmtId="171" fontId="21" fillId="0" borderId="10" xfId="0" applyNumberFormat="1" applyFont="1" applyFill="1" applyBorder="1" applyAlignment="1">
      <alignment horizontal="center"/>
    </xf>
    <xf numFmtId="171" fontId="9" fillId="0" borderId="10" xfId="0" applyNumberFormat="1" applyFont="1" applyFill="1" applyBorder="1" applyAlignment="1">
      <alignment horizontal="center"/>
    </xf>
    <xf numFmtId="171" fontId="21" fillId="0" borderId="10" xfId="0" applyNumberFormat="1" applyFont="1" applyFill="1" applyBorder="1" applyAlignment="1">
      <alignment horizontal="center"/>
    </xf>
    <xf numFmtId="171" fontId="17" fillId="0" borderId="10" xfId="0" applyNumberFormat="1" applyFont="1" applyFill="1" applyBorder="1" applyAlignment="1">
      <alignment horizontal="center"/>
    </xf>
    <xf numFmtId="171" fontId="7" fillId="0" borderId="10" xfId="0" applyNumberFormat="1" applyFont="1" applyFill="1" applyBorder="1" applyAlignment="1">
      <alignment horizontal="center"/>
    </xf>
    <xf numFmtId="171" fontId="12" fillId="0" borderId="10" xfId="0" applyNumberFormat="1" applyFont="1" applyFill="1" applyBorder="1" applyAlignment="1">
      <alignment horizontal="center"/>
    </xf>
    <xf numFmtId="171" fontId="3" fillId="0" borderId="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171" fontId="8" fillId="0" borderId="0" xfId="0" applyNumberFormat="1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171" fontId="1" fillId="0" borderId="0" xfId="0" applyNumberFormat="1" applyFont="1" applyFill="1" applyBorder="1" applyAlignment="1">
      <alignment horizontal="center"/>
    </xf>
    <xf numFmtId="171" fontId="1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left" vertical="top" wrapText="1"/>
    </xf>
    <xf numFmtId="0" fontId="13" fillId="0" borderId="0" xfId="0" applyFont="1" applyFill="1" applyBorder="1" applyAlignment="1">
      <alignment horizontal="left" vertical="top" wrapText="1"/>
    </xf>
    <xf numFmtId="0" fontId="13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left" vertical="top" wrapText="1"/>
    </xf>
    <xf numFmtId="0" fontId="14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left" vertical="top" wrapText="1"/>
    </xf>
    <xf numFmtId="49" fontId="13" fillId="0" borderId="0" xfId="0" applyNumberFormat="1" applyFont="1" applyFill="1" applyBorder="1" applyAlignment="1">
      <alignment horizontal="center"/>
    </xf>
    <xf numFmtId="171" fontId="14" fillId="0" borderId="0" xfId="0" applyNumberFormat="1" applyFont="1" applyFill="1" applyBorder="1" applyAlignment="1">
      <alignment horizontal="center"/>
    </xf>
    <xf numFmtId="49" fontId="19" fillId="0" borderId="0" xfId="0" applyNumberFormat="1" applyFont="1" applyFill="1" applyBorder="1" applyAlignment="1">
      <alignment horizontal="left" vertical="top" wrapText="1"/>
    </xf>
    <xf numFmtId="171" fontId="11" fillId="0" borderId="0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wrapText="1"/>
    </xf>
    <xf numFmtId="0" fontId="15" fillId="0" borderId="0" xfId="0" applyFont="1" applyFill="1" applyBorder="1" applyAlignment="1">
      <alignment horizontal="center"/>
    </xf>
    <xf numFmtId="49" fontId="18" fillId="0" borderId="0" xfId="0" applyNumberFormat="1" applyFont="1" applyFill="1" applyBorder="1" applyAlignment="1">
      <alignment horizontal="left" vertical="top" wrapText="1"/>
    </xf>
    <xf numFmtId="49" fontId="15" fillId="0" borderId="0" xfId="0" applyNumberFormat="1" applyFont="1" applyFill="1" applyBorder="1" applyAlignment="1">
      <alignment horizontal="center"/>
    </xf>
    <xf numFmtId="0" fontId="23" fillId="0" borderId="0" xfId="0" applyFont="1" applyFill="1" applyBorder="1" applyAlignment="1">
      <alignment/>
    </xf>
    <xf numFmtId="0" fontId="24" fillId="0" borderId="0" xfId="0" applyFont="1" applyFill="1" applyBorder="1" applyAlignment="1">
      <alignment horizontal="center"/>
    </xf>
    <xf numFmtId="171" fontId="24" fillId="0" borderId="0" xfId="0" applyNumberFormat="1" applyFont="1" applyFill="1" applyBorder="1" applyAlignment="1">
      <alignment horizontal="center"/>
    </xf>
    <xf numFmtId="0" fontId="31" fillId="0" borderId="0" xfId="0" applyFont="1" applyFill="1" applyBorder="1" applyAlignment="1">
      <alignment wrapText="1"/>
    </xf>
    <xf numFmtId="3" fontId="16" fillId="0" borderId="0" xfId="0" applyNumberFormat="1" applyFont="1" applyFill="1" applyBorder="1" applyAlignment="1">
      <alignment horizontal="center"/>
    </xf>
    <xf numFmtId="49" fontId="16" fillId="0" borderId="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top" wrapText="1"/>
    </xf>
    <xf numFmtId="49" fontId="30" fillId="0" borderId="10" xfId="0" applyNumberFormat="1" applyFont="1" applyBorder="1" applyAlignment="1" quotePrefix="1">
      <alignment horizontal="center" vertical="top" wrapText="1"/>
    </xf>
    <xf numFmtId="0" fontId="32" fillId="0" borderId="10" xfId="0" applyNumberFormat="1" applyFont="1" applyBorder="1" applyAlignment="1">
      <alignment vertical="top" wrapText="1"/>
    </xf>
    <xf numFmtId="49" fontId="32" fillId="0" borderId="10" xfId="0" applyNumberFormat="1" applyFont="1" applyBorder="1" applyAlignment="1">
      <alignment horizontal="center" vertical="center"/>
    </xf>
    <xf numFmtId="0" fontId="30" fillId="0" borderId="10" xfId="0" applyNumberFormat="1" applyFont="1" applyBorder="1" applyAlignment="1">
      <alignment vertical="top" wrapText="1"/>
    </xf>
    <xf numFmtId="49" fontId="30" fillId="0" borderId="10" xfId="0" applyNumberFormat="1" applyFont="1" applyBorder="1" applyAlignment="1">
      <alignment horizontal="center" vertical="center"/>
    </xf>
    <xf numFmtId="0" fontId="29" fillId="0" borderId="10" xfId="0" applyFont="1" applyFill="1" applyBorder="1" applyAlignment="1">
      <alignment horizontal="left" vertical="top" wrapText="1"/>
    </xf>
    <xf numFmtId="0" fontId="29" fillId="0" borderId="10" xfId="0" applyFont="1" applyFill="1" applyBorder="1" applyAlignment="1">
      <alignment horizontal="center"/>
    </xf>
    <xf numFmtId="0" fontId="30" fillId="0" borderId="10" xfId="0" applyFont="1" applyFill="1" applyBorder="1" applyAlignment="1">
      <alignment horizontal="center"/>
    </xf>
    <xf numFmtId="171" fontId="30" fillId="0" borderId="10" xfId="0" applyNumberFormat="1" applyFont="1" applyFill="1" applyBorder="1" applyAlignment="1">
      <alignment horizontal="center"/>
    </xf>
    <xf numFmtId="0" fontId="30" fillId="0" borderId="10" xfId="0" applyFont="1" applyBorder="1" applyAlignment="1">
      <alignment horizontal="center"/>
    </xf>
    <xf numFmtId="0" fontId="30" fillId="0" borderId="10" xfId="0" applyNumberFormat="1" applyFont="1" applyBorder="1" applyAlignment="1">
      <alignment horizontal="center" vertical="top" wrapText="1"/>
    </xf>
    <xf numFmtId="0" fontId="30" fillId="0" borderId="10" xfId="0" applyFont="1" applyFill="1" applyBorder="1" applyAlignment="1">
      <alignment horizontal="center" vertical="top"/>
    </xf>
    <xf numFmtId="0" fontId="0" fillId="0" borderId="0" xfId="0" applyAlignment="1">
      <alignment horizontal="right"/>
    </xf>
    <xf numFmtId="169" fontId="32" fillId="0" borderId="10" xfId="0" applyNumberFormat="1" applyFont="1" applyBorder="1" applyAlignment="1">
      <alignment horizontal="center"/>
    </xf>
    <xf numFmtId="169" fontId="32" fillId="0" borderId="10" xfId="0" applyNumberFormat="1" applyFont="1" applyFill="1" applyBorder="1" applyAlignment="1">
      <alignment horizontal="center"/>
    </xf>
    <xf numFmtId="169" fontId="30" fillId="0" borderId="10" xfId="0" applyNumberFormat="1" applyFont="1" applyFill="1" applyBorder="1" applyAlignment="1">
      <alignment horizontal="center"/>
    </xf>
    <xf numFmtId="0" fontId="6" fillId="0" borderId="0" xfId="0" applyFont="1" applyFill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170" fontId="30" fillId="0" borderId="0" xfId="0" applyNumberFormat="1" applyFont="1" applyFill="1" applyAlignment="1">
      <alignment horizontal="center"/>
    </xf>
    <xf numFmtId="0" fontId="0" fillId="0" borderId="0" xfId="0" applyAlignment="1">
      <alignment/>
    </xf>
    <xf numFmtId="0" fontId="28" fillId="0" borderId="0" xfId="0" applyFont="1" applyFill="1" applyAlignment="1" applyProtection="1">
      <alignment horizontal="center" wrapText="1"/>
      <protection locked="0"/>
    </xf>
    <xf numFmtId="0" fontId="29" fillId="0" borderId="0" xfId="0" applyFont="1" applyFill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29" fillId="0" borderId="0" xfId="0" applyFont="1" applyFill="1" applyAlignment="1">
      <alignment horizontal="center"/>
    </xf>
    <xf numFmtId="0" fontId="29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2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4.00390625" style="44" customWidth="1"/>
    <col min="2" max="2" width="78.125" style="44" customWidth="1"/>
    <col min="3" max="3" width="5.875" style="44" hidden="1" customWidth="1"/>
    <col min="4" max="4" width="14.875" style="44" customWidth="1"/>
    <col min="5" max="5" width="7.75390625" style="44" hidden="1" customWidth="1"/>
    <col min="6" max="6" width="16.00390625" style="41" hidden="1" customWidth="1"/>
    <col min="7" max="7" width="6.00390625" style="41" hidden="1" customWidth="1"/>
    <col min="8" max="8" width="25.625" style="52" customWidth="1"/>
    <col min="9" max="9" width="14.75390625" style="52" customWidth="1"/>
    <col min="10" max="16384" width="9.125" style="52" customWidth="1"/>
  </cols>
  <sheetData>
    <row r="1" spans="1:5" ht="12.75">
      <c r="A1" s="21"/>
      <c r="B1" s="21"/>
      <c r="C1" s="21"/>
      <c r="D1" s="21"/>
      <c r="E1" s="21"/>
    </row>
    <row r="2" spans="1:8" s="53" customFormat="1" ht="17.25" customHeight="1">
      <c r="A2" s="44"/>
      <c r="B2" s="58"/>
      <c r="C2" s="125" t="s">
        <v>7</v>
      </c>
      <c r="D2" s="126"/>
      <c r="E2" s="126"/>
      <c r="F2" s="126"/>
      <c r="G2" s="126"/>
      <c r="H2" s="126"/>
    </row>
    <row r="3" spans="1:8" s="53" customFormat="1" ht="17.25" customHeight="1">
      <c r="A3" s="54"/>
      <c r="B3" s="125" t="s">
        <v>112</v>
      </c>
      <c r="C3" s="126"/>
      <c r="D3" s="126"/>
      <c r="E3" s="126"/>
      <c r="F3" s="126"/>
      <c r="G3" s="126"/>
      <c r="H3" s="126"/>
    </row>
    <row r="4" spans="1:8" s="53" customFormat="1" ht="17.25" customHeight="1">
      <c r="A4" s="54"/>
      <c r="B4" s="125" t="s">
        <v>113</v>
      </c>
      <c r="C4" s="126"/>
      <c r="D4" s="126"/>
      <c r="E4" s="126"/>
      <c r="F4" s="126"/>
      <c r="G4" s="126"/>
      <c r="H4" s="126"/>
    </row>
    <row r="5" spans="1:8" ht="17.25" customHeight="1">
      <c r="A5" s="54"/>
      <c r="B5" s="58"/>
      <c r="C5" s="58"/>
      <c r="D5" s="125" t="s">
        <v>119</v>
      </c>
      <c r="E5" s="126"/>
      <c r="F5" s="126"/>
      <c r="G5" s="126"/>
      <c r="H5" s="126"/>
    </row>
    <row r="6" spans="2:8" ht="17.25" customHeight="1">
      <c r="B6" s="58"/>
      <c r="C6" s="125" t="s">
        <v>118</v>
      </c>
      <c r="D6" s="126"/>
      <c r="E6" s="126"/>
      <c r="F6" s="126"/>
      <c r="G6" s="126"/>
      <c r="H6" s="126"/>
    </row>
    <row r="7" spans="3:7" ht="15.75" customHeight="1">
      <c r="C7" s="121"/>
      <c r="D7" s="122"/>
      <c r="E7" s="122"/>
      <c r="F7" s="122"/>
      <c r="G7" s="122"/>
    </row>
    <row r="8" spans="1:7" s="56" customFormat="1" ht="18" customHeight="1" hidden="1">
      <c r="A8" s="44"/>
      <c r="B8" s="44"/>
      <c r="C8" s="50"/>
      <c r="D8" s="55"/>
      <c r="E8" s="55"/>
      <c r="F8" s="55"/>
      <c r="G8" s="55"/>
    </row>
    <row r="9" spans="1:7" s="53" customFormat="1" ht="18" hidden="1">
      <c r="A9" s="22"/>
      <c r="B9" s="41"/>
      <c r="C9" s="132"/>
      <c r="D9" s="133"/>
      <c r="E9" s="133"/>
      <c r="F9" s="133"/>
      <c r="G9" s="133"/>
    </row>
    <row r="10" spans="1:7" ht="15.75" customHeight="1" hidden="1">
      <c r="A10" s="54"/>
      <c r="B10" s="41"/>
      <c r="C10" s="123"/>
      <c r="D10" s="124"/>
      <c r="E10" s="124"/>
      <c r="F10" s="124"/>
      <c r="G10" s="124"/>
    </row>
    <row r="11" spans="2:7" ht="16.5" customHeight="1" hidden="1">
      <c r="B11" s="41"/>
      <c r="C11" s="134"/>
      <c r="D11" s="134"/>
      <c r="E11" s="134"/>
      <c r="F11" s="134"/>
      <c r="G11" s="134"/>
    </row>
    <row r="12" spans="2:7" ht="18" hidden="1">
      <c r="B12" s="49"/>
      <c r="C12" s="130"/>
      <c r="D12" s="131"/>
      <c r="E12" s="131"/>
      <c r="F12" s="131"/>
      <c r="G12" s="131"/>
    </row>
    <row r="13" spans="1:7" s="56" customFormat="1" ht="16.5" customHeight="1">
      <c r="A13" s="44"/>
      <c r="B13" s="41"/>
      <c r="C13" s="121"/>
      <c r="D13" s="135"/>
      <c r="E13" s="135"/>
      <c r="F13" s="135"/>
      <c r="G13" s="135"/>
    </row>
    <row r="14" spans="1:7" s="56" customFormat="1" ht="12.75">
      <c r="A14" s="21"/>
      <c r="B14" s="42" t="s">
        <v>91</v>
      </c>
      <c r="C14" s="43"/>
      <c r="D14" s="43"/>
      <c r="E14" s="43"/>
      <c r="F14" s="43"/>
      <c r="G14" s="43"/>
    </row>
    <row r="15" spans="1:8" s="53" customFormat="1" ht="62.25" customHeight="1">
      <c r="A15" s="22"/>
      <c r="B15" s="127" t="s">
        <v>117</v>
      </c>
      <c r="C15" s="128"/>
      <c r="D15" s="128"/>
      <c r="E15" s="128"/>
      <c r="F15" s="128"/>
      <c r="G15" s="128"/>
      <c r="H15" s="129"/>
    </row>
    <row r="16" spans="1:8" s="53" customFormat="1" ht="15.75">
      <c r="A16" s="54"/>
      <c r="B16" s="46" t="s">
        <v>95</v>
      </c>
      <c r="C16" s="47"/>
      <c r="D16" s="47"/>
      <c r="E16" s="47"/>
      <c r="F16" s="47"/>
      <c r="G16" s="47"/>
      <c r="H16" s="117" t="s">
        <v>111</v>
      </c>
    </row>
    <row r="17" spans="2:8" ht="59.25" customHeight="1">
      <c r="B17" s="115" t="s">
        <v>8</v>
      </c>
      <c r="C17" s="105" t="s">
        <v>9</v>
      </c>
      <c r="D17" s="105" t="s">
        <v>9</v>
      </c>
      <c r="E17" s="100"/>
      <c r="F17" s="101" t="s">
        <v>106</v>
      </c>
      <c r="G17" s="100"/>
      <c r="H17" s="114" t="s">
        <v>87</v>
      </c>
    </row>
    <row r="18" spans="2:8" ht="18.75">
      <c r="B18" s="106" t="s">
        <v>10</v>
      </c>
      <c r="C18" s="107" t="s">
        <v>11</v>
      </c>
      <c r="D18" s="107" t="s">
        <v>11</v>
      </c>
      <c r="E18" s="100"/>
      <c r="F18" s="100"/>
      <c r="G18" s="100"/>
      <c r="H18" s="118">
        <f>H19+H20+H21+H22+H23</f>
        <v>134450.6</v>
      </c>
    </row>
    <row r="19" spans="1:8" s="56" customFormat="1" ht="37.5">
      <c r="A19" s="44"/>
      <c r="B19" s="108" t="s">
        <v>93</v>
      </c>
      <c r="C19" s="109" t="s">
        <v>12</v>
      </c>
      <c r="D19" s="109" t="s">
        <v>12</v>
      </c>
      <c r="E19" s="100"/>
      <c r="F19" s="102"/>
      <c r="G19" s="102"/>
      <c r="H19" s="116">
        <v>670.2</v>
      </c>
    </row>
    <row r="20" spans="1:8" s="56" customFormat="1" ht="56.25">
      <c r="A20" s="19"/>
      <c r="B20" s="108" t="s">
        <v>94</v>
      </c>
      <c r="C20" s="109" t="s">
        <v>13</v>
      </c>
      <c r="D20" s="109" t="s">
        <v>13</v>
      </c>
      <c r="E20" s="103"/>
      <c r="F20" s="104"/>
      <c r="G20" s="104"/>
      <c r="H20" s="116">
        <v>7999.6</v>
      </c>
    </row>
    <row r="21" spans="1:8" s="5" customFormat="1" ht="56.25">
      <c r="A21" s="24"/>
      <c r="B21" s="108" t="s">
        <v>14</v>
      </c>
      <c r="C21" s="109" t="s">
        <v>15</v>
      </c>
      <c r="D21" s="109" t="s">
        <v>15</v>
      </c>
      <c r="E21" s="16"/>
      <c r="F21" s="16"/>
      <c r="G21" s="16"/>
      <c r="H21" s="112">
        <v>88400.4</v>
      </c>
    </row>
    <row r="22" spans="1:8" s="4" customFormat="1" ht="18.75">
      <c r="A22" s="25"/>
      <c r="B22" s="108" t="s">
        <v>116</v>
      </c>
      <c r="C22" s="109" t="s">
        <v>16</v>
      </c>
      <c r="D22" s="109" t="s">
        <v>114</v>
      </c>
      <c r="E22" s="36"/>
      <c r="F22" s="57"/>
      <c r="G22" s="57"/>
      <c r="H22" s="120">
        <v>2575</v>
      </c>
    </row>
    <row r="23" spans="1:8" s="8" customFormat="1" ht="18.75">
      <c r="A23" s="20"/>
      <c r="B23" s="108" t="s">
        <v>17</v>
      </c>
      <c r="C23" s="109" t="s">
        <v>18</v>
      </c>
      <c r="D23" s="109" t="s">
        <v>65</v>
      </c>
      <c r="E23" s="14"/>
      <c r="F23" s="62"/>
      <c r="G23" s="62"/>
      <c r="H23" s="120">
        <v>34805.4</v>
      </c>
    </row>
    <row r="24" spans="1:8" s="8" customFormat="1" ht="18.75">
      <c r="A24" s="20"/>
      <c r="B24" s="106" t="s">
        <v>66</v>
      </c>
      <c r="C24" s="109"/>
      <c r="D24" s="107" t="s">
        <v>67</v>
      </c>
      <c r="E24" s="14"/>
      <c r="F24" s="62"/>
      <c r="G24" s="62"/>
      <c r="H24" s="119">
        <f>H25</f>
        <v>2160</v>
      </c>
    </row>
    <row r="25" spans="1:8" s="8" customFormat="1" ht="18.75">
      <c r="A25" s="20"/>
      <c r="B25" s="108" t="s">
        <v>68</v>
      </c>
      <c r="C25" s="109"/>
      <c r="D25" s="109" t="s">
        <v>69</v>
      </c>
      <c r="E25" s="14"/>
      <c r="F25" s="62"/>
      <c r="G25" s="62"/>
      <c r="H25" s="120">
        <v>2160</v>
      </c>
    </row>
    <row r="26" spans="1:8" s="8" customFormat="1" ht="37.5">
      <c r="A26" s="20"/>
      <c r="B26" s="106" t="s">
        <v>19</v>
      </c>
      <c r="C26" s="107" t="s">
        <v>20</v>
      </c>
      <c r="D26" s="107" t="s">
        <v>20</v>
      </c>
      <c r="E26" s="14"/>
      <c r="F26" s="60"/>
      <c r="G26" s="62"/>
      <c r="H26" s="119">
        <f>H27+H28</f>
        <v>5404</v>
      </c>
    </row>
    <row r="27" spans="1:8" s="7" customFormat="1" ht="37.5">
      <c r="A27" s="26"/>
      <c r="B27" s="108" t="s">
        <v>70</v>
      </c>
      <c r="C27" s="109" t="s">
        <v>21</v>
      </c>
      <c r="D27" s="109" t="s">
        <v>21</v>
      </c>
      <c r="E27" s="15"/>
      <c r="F27" s="61"/>
      <c r="G27" s="61"/>
      <c r="H27" s="120">
        <v>5404</v>
      </c>
    </row>
    <row r="28" spans="1:8" s="9" customFormat="1" ht="37.5">
      <c r="A28" s="27"/>
      <c r="B28" s="108" t="s">
        <v>22</v>
      </c>
      <c r="C28" s="109" t="s">
        <v>23</v>
      </c>
      <c r="D28" s="109" t="s">
        <v>23</v>
      </c>
      <c r="E28" s="13"/>
      <c r="F28" s="60"/>
      <c r="G28" s="64"/>
      <c r="H28" s="120">
        <v>0</v>
      </c>
    </row>
    <row r="29" spans="1:8" s="9" customFormat="1" ht="18.75">
      <c r="A29" s="27"/>
      <c r="B29" s="106" t="s">
        <v>107</v>
      </c>
      <c r="C29" s="107" t="s">
        <v>24</v>
      </c>
      <c r="D29" s="107" t="s">
        <v>24</v>
      </c>
      <c r="E29" s="13"/>
      <c r="F29" s="62"/>
      <c r="G29" s="62"/>
      <c r="H29" s="119">
        <f>H30+H31+H32</f>
        <v>255091.3</v>
      </c>
    </row>
    <row r="30" spans="1:8" s="9" customFormat="1" ht="18.75">
      <c r="A30" s="27"/>
      <c r="B30" s="108" t="s">
        <v>71</v>
      </c>
      <c r="C30" s="109" t="s">
        <v>5</v>
      </c>
      <c r="D30" s="109" t="s">
        <v>72</v>
      </c>
      <c r="E30" s="13"/>
      <c r="F30" s="62"/>
      <c r="G30" s="64"/>
      <c r="H30" s="120">
        <v>86207.8</v>
      </c>
    </row>
    <row r="31" spans="1:8" s="2" customFormat="1" ht="18.75">
      <c r="A31" s="29"/>
      <c r="B31" s="108" t="s">
        <v>73</v>
      </c>
      <c r="C31" s="109" t="s">
        <v>25</v>
      </c>
      <c r="D31" s="109" t="s">
        <v>25</v>
      </c>
      <c r="E31" s="13"/>
      <c r="F31" s="62"/>
      <c r="G31" s="65"/>
      <c r="H31" s="120">
        <v>115532.3</v>
      </c>
    </row>
    <row r="32" spans="1:8" s="6" customFormat="1" ht="18.75">
      <c r="A32" s="30"/>
      <c r="B32" s="108" t="s">
        <v>108</v>
      </c>
      <c r="C32" s="109" t="s">
        <v>26</v>
      </c>
      <c r="D32" s="109" t="s">
        <v>26</v>
      </c>
      <c r="E32" s="48"/>
      <c r="F32" s="59"/>
      <c r="G32" s="59"/>
      <c r="H32" s="120">
        <v>53351.2</v>
      </c>
    </row>
    <row r="33" spans="1:8" s="6" customFormat="1" ht="18.75">
      <c r="A33" s="30"/>
      <c r="B33" s="106" t="s">
        <v>27</v>
      </c>
      <c r="C33" s="107" t="s">
        <v>28</v>
      </c>
      <c r="D33" s="107" t="s">
        <v>28</v>
      </c>
      <c r="E33" s="13"/>
      <c r="F33" s="63"/>
      <c r="G33" s="63"/>
      <c r="H33" s="119">
        <f>H34+H35+H36+H37</f>
        <v>791178.9</v>
      </c>
    </row>
    <row r="34" spans="1:8" s="10" customFormat="1" ht="18.75">
      <c r="A34" s="28"/>
      <c r="B34" s="108" t="s">
        <v>29</v>
      </c>
      <c r="C34" s="109" t="s">
        <v>102</v>
      </c>
      <c r="D34" s="109" t="s">
        <v>102</v>
      </c>
      <c r="E34" s="17"/>
      <c r="F34" s="60"/>
      <c r="G34" s="60"/>
      <c r="H34" s="120">
        <v>195713.5</v>
      </c>
    </row>
    <row r="35" spans="1:8" s="10" customFormat="1" ht="18.75">
      <c r="A35" s="28"/>
      <c r="B35" s="108" t="s">
        <v>30</v>
      </c>
      <c r="C35" s="109" t="s">
        <v>92</v>
      </c>
      <c r="D35" s="109" t="s">
        <v>92</v>
      </c>
      <c r="E35" s="13"/>
      <c r="F35" s="66"/>
      <c r="G35" s="66"/>
      <c r="H35" s="120">
        <v>469236.3</v>
      </c>
    </row>
    <row r="36" spans="1:8" s="10" customFormat="1" ht="18.75">
      <c r="A36" s="28"/>
      <c r="B36" s="108" t="s">
        <v>74</v>
      </c>
      <c r="C36" s="109"/>
      <c r="D36" s="109" t="s">
        <v>96</v>
      </c>
      <c r="E36" s="13"/>
      <c r="F36" s="66"/>
      <c r="G36" s="66"/>
      <c r="H36" s="120">
        <v>92998.7</v>
      </c>
    </row>
    <row r="37" spans="1:8" s="10" customFormat="1" ht="18.75">
      <c r="A37" s="28"/>
      <c r="B37" s="108" t="s">
        <v>31</v>
      </c>
      <c r="C37" s="109" t="s">
        <v>103</v>
      </c>
      <c r="D37" s="109" t="s">
        <v>103</v>
      </c>
      <c r="E37" s="13"/>
      <c r="F37" s="66"/>
      <c r="G37" s="66"/>
      <c r="H37" s="120">
        <v>33230.4</v>
      </c>
    </row>
    <row r="38" spans="1:8" s="10" customFormat="1" ht="18.75">
      <c r="A38" s="28"/>
      <c r="B38" s="106" t="s">
        <v>32</v>
      </c>
      <c r="C38" s="107" t="s">
        <v>33</v>
      </c>
      <c r="D38" s="107" t="s">
        <v>33</v>
      </c>
      <c r="E38" s="13"/>
      <c r="F38" s="66"/>
      <c r="G38" s="66"/>
      <c r="H38" s="119">
        <f>H39+H40+H42+H41+H43</f>
        <v>1748065.2</v>
      </c>
    </row>
    <row r="39" spans="1:8" s="10" customFormat="1" ht="18.75">
      <c r="A39" s="28"/>
      <c r="B39" s="108" t="s">
        <v>105</v>
      </c>
      <c r="C39" s="109" t="s">
        <v>34</v>
      </c>
      <c r="D39" s="109" t="s">
        <v>34</v>
      </c>
      <c r="E39" s="15"/>
      <c r="F39" s="66"/>
      <c r="G39" s="66"/>
      <c r="H39" s="120">
        <v>763049.1</v>
      </c>
    </row>
    <row r="40" spans="1:8" s="10" customFormat="1" ht="18.75">
      <c r="A40" s="28"/>
      <c r="B40" s="108" t="s">
        <v>104</v>
      </c>
      <c r="C40" s="109" t="s">
        <v>101</v>
      </c>
      <c r="D40" s="109" t="s">
        <v>101</v>
      </c>
      <c r="E40" s="13"/>
      <c r="F40" s="66"/>
      <c r="G40" s="66"/>
      <c r="H40" s="120">
        <v>869353.1</v>
      </c>
    </row>
    <row r="41" spans="1:8" s="7" customFormat="1" ht="37.5">
      <c r="A41" s="26"/>
      <c r="B41" s="108" t="s">
        <v>35</v>
      </c>
      <c r="C41" s="109" t="s">
        <v>36</v>
      </c>
      <c r="D41" s="109" t="s">
        <v>36</v>
      </c>
      <c r="E41" s="14"/>
      <c r="F41" s="61"/>
      <c r="G41" s="61"/>
      <c r="H41" s="120">
        <v>0</v>
      </c>
    </row>
    <row r="42" spans="1:8" s="11" customFormat="1" ht="18.75">
      <c r="A42" s="31"/>
      <c r="B42" s="108" t="s">
        <v>109</v>
      </c>
      <c r="C42" s="109" t="s">
        <v>97</v>
      </c>
      <c r="D42" s="109" t="s">
        <v>97</v>
      </c>
      <c r="E42" s="13"/>
      <c r="F42" s="67"/>
      <c r="G42" s="67"/>
      <c r="H42" s="120">
        <v>26506.7</v>
      </c>
    </row>
    <row r="43" spans="1:8" s="11" customFormat="1" ht="18.75">
      <c r="A43" s="31"/>
      <c r="B43" s="108" t="s">
        <v>110</v>
      </c>
      <c r="C43" s="109" t="s">
        <v>37</v>
      </c>
      <c r="D43" s="109" t="s">
        <v>37</v>
      </c>
      <c r="E43" s="13"/>
      <c r="F43" s="67"/>
      <c r="G43" s="67"/>
      <c r="H43" s="120">
        <v>89156.3</v>
      </c>
    </row>
    <row r="44" spans="1:8" s="11" customFormat="1" ht="18.75">
      <c r="A44" s="31"/>
      <c r="B44" s="106" t="s">
        <v>75</v>
      </c>
      <c r="C44" s="107" t="s">
        <v>38</v>
      </c>
      <c r="D44" s="107" t="s">
        <v>38</v>
      </c>
      <c r="E44" s="34"/>
      <c r="F44" s="67"/>
      <c r="G44" s="67"/>
      <c r="H44" s="119">
        <f>H45+H46</f>
        <v>146158.4</v>
      </c>
    </row>
    <row r="45" spans="1:8" s="11" customFormat="1" ht="18.75">
      <c r="A45" s="31"/>
      <c r="B45" s="108" t="s">
        <v>0</v>
      </c>
      <c r="C45" s="109" t="s">
        <v>98</v>
      </c>
      <c r="D45" s="109" t="s">
        <v>98</v>
      </c>
      <c r="E45" s="13"/>
      <c r="F45" s="67"/>
      <c r="G45" s="67"/>
      <c r="H45" s="120">
        <v>137718.1</v>
      </c>
    </row>
    <row r="46" spans="1:8" s="7" customFormat="1" ht="18.75">
      <c r="A46" s="26"/>
      <c r="B46" s="108" t="s">
        <v>76</v>
      </c>
      <c r="C46" s="109" t="s">
        <v>41</v>
      </c>
      <c r="D46" s="109" t="s">
        <v>41</v>
      </c>
      <c r="E46" s="34"/>
      <c r="F46" s="61"/>
      <c r="G46" s="61"/>
      <c r="H46" s="120">
        <v>8440.3</v>
      </c>
    </row>
    <row r="47" spans="1:8" s="11" customFormat="1" ht="18.75">
      <c r="A47" s="31"/>
      <c r="B47" s="106" t="s">
        <v>77</v>
      </c>
      <c r="C47" s="107" t="s">
        <v>42</v>
      </c>
      <c r="D47" s="107" t="s">
        <v>42</v>
      </c>
      <c r="E47" s="35"/>
      <c r="F47" s="68"/>
      <c r="G47" s="68"/>
      <c r="H47" s="119">
        <f>H48+H49+H50+H51+H52</f>
        <v>58329</v>
      </c>
    </row>
    <row r="48" spans="1:8" s="11" customFormat="1" ht="18.75">
      <c r="A48" s="31"/>
      <c r="B48" s="108" t="s">
        <v>88</v>
      </c>
      <c r="C48" s="109" t="s">
        <v>43</v>
      </c>
      <c r="D48" s="109" t="s">
        <v>43</v>
      </c>
      <c r="E48" s="35"/>
      <c r="F48" s="68"/>
      <c r="G48" s="68"/>
      <c r="H48" s="120">
        <v>11626</v>
      </c>
    </row>
    <row r="49" spans="1:8" s="11" customFormat="1" ht="18.75">
      <c r="A49" s="31"/>
      <c r="B49" s="108" t="s">
        <v>89</v>
      </c>
      <c r="C49" s="109" t="s">
        <v>44</v>
      </c>
      <c r="D49" s="109" t="s">
        <v>44</v>
      </c>
      <c r="E49" s="35"/>
      <c r="F49" s="68"/>
      <c r="G49" s="68"/>
      <c r="H49" s="120">
        <v>16159.7</v>
      </c>
    </row>
    <row r="50" spans="1:8" s="11" customFormat="1" ht="18.75">
      <c r="A50" s="31"/>
      <c r="B50" s="108" t="s">
        <v>45</v>
      </c>
      <c r="C50" s="109" t="s">
        <v>46</v>
      </c>
      <c r="D50" s="109" t="s">
        <v>46</v>
      </c>
      <c r="E50" s="35"/>
      <c r="F50" s="68"/>
      <c r="G50" s="68"/>
      <c r="H50" s="120">
        <v>0</v>
      </c>
    </row>
    <row r="51" spans="1:8" s="12" customFormat="1" ht="18.75">
      <c r="A51" s="26"/>
      <c r="B51" s="108" t="s">
        <v>79</v>
      </c>
      <c r="C51" s="109" t="s">
        <v>47</v>
      </c>
      <c r="D51" s="109" t="s">
        <v>78</v>
      </c>
      <c r="E51" s="16"/>
      <c r="F51" s="61"/>
      <c r="G51" s="61"/>
      <c r="H51" s="120">
        <v>2127.6</v>
      </c>
    </row>
    <row r="52" spans="1:8" s="12" customFormat="1" ht="18.75">
      <c r="A52" s="26"/>
      <c r="B52" s="108" t="s">
        <v>100</v>
      </c>
      <c r="C52" s="109" t="s">
        <v>48</v>
      </c>
      <c r="D52" s="109" t="s">
        <v>99</v>
      </c>
      <c r="E52" s="13"/>
      <c r="F52" s="61"/>
      <c r="G52" s="61"/>
      <c r="H52" s="120">
        <v>28415.7</v>
      </c>
    </row>
    <row r="53" spans="1:8" s="4" customFormat="1" ht="18.75">
      <c r="A53" s="25"/>
      <c r="B53" s="106" t="s">
        <v>1</v>
      </c>
      <c r="C53" s="107" t="s">
        <v>49</v>
      </c>
      <c r="D53" s="107" t="s">
        <v>49</v>
      </c>
      <c r="E53" s="36"/>
      <c r="F53" s="57"/>
      <c r="G53" s="57"/>
      <c r="H53" s="119">
        <f>H54+H55+H56+H57+H58</f>
        <v>967080.5000000001</v>
      </c>
    </row>
    <row r="54" spans="1:8" s="3" customFormat="1" ht="18.75">
      <c r="A54" s="32"/>
      <c r="B54" s="108" t="s">
        <v>50</v>
      </c>
      <c r="C54" s="109" t="s">
        <v>51</v>
      </c>
      <c r="D54" s="109" t="s">
        <v>51</v>
      </c>
      <c r="E54" s="18"/>
      <c r="F54" s="69"/>
      <c r="G54" s="69"/>
      <c r="H54" s="120">
        <v>8502.2</v>
      </c>
    </row>
    <row r="55" spans="1:8" s="7" customFormat="1" ht="18.75">
      <c r="A55" s="26"/>
      <c r="B55" s="108" t="s">
        <v>2</v>
      </c>
      <c r="C55" s="109" t="s">
        <v>52</v>
      </c>
      <c r="D55" s="109" t="s">
        <v>52</v>
      </c>
      <c r="E55" s="15"/>
      <c r="F55" s="61"/>
      <c r="G55" s="61"/>
      <c r="H55" s="120">
        <v>136089.4</v>
      </c>
    </row>
    <row r="56" spans="1:8" s="38" customFormat="1" ht="18.75">
      <c r="A56" s="37"/>
      <c r="B56" s="108" t="s">
        <v>3</v>
      </c>
      <c r="C56" s="109" t="s">
        <v>53</v>
      </c>
      <c r="D56" s="109" t="s">
        <v>53</v>
      </c>
      <c r="E56" s="39"/>
      <c r="F56" s="70"/>
      <c r="G56" s="70"/>
      <c r="H56" s="120">
        <v>647649.8</v>
      </c>
    </row>
    <row r="57" spans="1:8" s="8" customFormat="1" ht="18.75">
      <c r="A57" s="20"/>
      <c r="B57" s="108" t="s">
        <v>54</v>
      </c>
      <c r="C57" s="109" t="s">
        <v>55</v>
      </c>
      <c r="D57" s="109" t="s">
        <v>55</v>
      </c>
      <c r="E57" s="40"/>
      <c r="F57" s="62"/>
      <c r="G57" s="62"/>
      <c r="H57" s="120">
        <v>127047.3</v>
      </c>
    </row>
    <row r="58" spans="1:8" s="3" customFormat="1" ht="18.75">
      <c r="A58" s="32"/>
      <c r="B58" s="108" t="s">
        <v>56</v>
      </c>
      <c r="C58" s="109" t="s">
        <v>57</v>
      </c>
      <c r="D58" s="109" t="s">
        <v>57</v>
      </c>
      <c r="E58" s="40"/>
      <c r="F58" s="71"/>
      <c r="G58" s="71"/>
      <c r="H58" s="120">
        <v>47791.8</v>
      </c>
    </row>
    <row r="59" spans="1:8" s="1" customFormat="1" ht="18.75">
      <c r="A59" s="33"/>
      <c r="B59" s="106" t="s">
        <v>90</v>
      </c>
      <c r="C59" s="107" t="s">
        <v>58</v>
      </c>
      <c r="D59" s="107" t="s">
        <v>58</v>
      </c>
      <c r="E59" s="40"/>
      <c r="F59" s="71"/>
      <c r="G59" s="71"/>
      <c r="H59" s="119">
        <f>H60+H61</f>
        <v>58130.3</v>
      </c>
    </row>
    <row r="60" spans="1:8" s="3" customFormat="1" ht="18.75">
      <c r="A60" s="32"/>
      <c r="B60" s="108" t="s">
        <v>80</v>
      </c>
      <c r="C60" s="109" t="s">
        <v>59</v>
      </c>
      <c r="D60" s="109" t="s">
        <v>59</v>
      </c>
      <c r="E60" s="40"/>
      <c r="F60" s="71"/>
      <c r="G60" s="71"/>
      <c r="H60" s="120">
        <v>56480.3</v>
      </c>
    </row>
    <row r="61" spans="1:8" s="1" customFormat="1" ht="18.75">
      <c r="A61" s="33"/>
      <c r="B61" s="108" t="s">
        <v>115</v>
      </c>
      <c r="C61" s="109" t="s">
        <v>60</v>
      </c>
      <c r="D61" s="109" t="s">
        <v>60</v>
      </c>
      <c r="E61" s="13"/>
      <c r="F61" s="71"/>
      <c r="G61" s="61"/>
      <c r="H61" s="120">
        <v>1650</v>
      </c>
    </row>
    <row r="62" spans="1:8" s="3" customFormat="1" ht="18.75">
      <c r="A62" s="32"/>
      <c r="B62" s="106" t="s">
        <v>4</v>
      </c>
      <c r="C62" s="107" t="s">
        <v>61</v>
      </c>
      <c r="D62" s="107" t="s">
        <v>81</v>
      </c>
      <c r="E62" s="13"/>
      <c r="F62" s="61"/>
      <c r="G62" s="61"/>
      <c r="H62" s="119">
        <f>H63+H64</f>
        <v>3622.8</v>
      </c>
    </row>
    <row r="63" spans="1:8" s="3" customFormat="1" ht="18.75">
      <c r="A63" s="32"/>
      <c r="B63" s="108" t="s">
        <v>39</v>
      </c>
      <c r="C63" s="109" t="s">
        <v>62</v>
      </c>
      <c r="D63" s="109" t="s">
        <v>82</v>
      </c>
      <c r="E63" s="13"/>
      <c r="F63" s="61"/>
      <c r="G63" s="61"/>
      <c r="H63" s="120">
        <v>903.2</v>
      </c>
    </row>
    <row r="64" spans="1:8" s="3" customFormat="1" ht="18.75">
      <c r="A64" s="32"/>
      <c r="B64" s="108" t="s">
        <v>40</v>
      </c>
      <c r="C64" s="109" t="s">
        <v>63</v>
      </c>
      <c r="D64" s="109" t="s">
        <v>83</v>
      </c>
      <c r="E64" s="40"/>
      <c r="F64" s="71"/>
      <c r="G64" s="71"/>
      <c r="H64" s="120">
        <v>2719.6</v>
      </c>
    </row>
    <row r="65" spans="1:8" s="1" customFormat="1" ht="18.75">
      <c r="A65" s="33"/>
      <c r="B65" s="106" t="s">
        <v>6</v>
      </c>
      <c r="C65" s="107" t="s">
        <v>64</v>
      </c>
      <c r="D65" s="107" t="s">
        <v>84</v>
      </c>
      <c r="E65" s="13"/>
      <c r="F65" s="62"/>
      <c r="G65" s="62"/>
      <c r="H65" s="119">
        <f>H66</f>
        <v>889</v>
      </c>
    </row>
    <row r="66" spans="1:8" s="3" customFormat="1" ht="37.5">
      <c r="A66" s="32"/>
      <c r="B66" s="108" t="s">
        <v>85</v>
      </c>
      <c r="C66" s="111"/>
      <c r="D66" s="112">
        <v>1301</v>
      </c>
      <c r="E66" s="112"/>
      <c r="F66" s="113"/>
      <c r="G66" s="113"/>
      <c r="H66" s="120">
        <v>889</v>
      </c>
    </row>
    <row r="67" spans="1:8" s="1" customFormat="1" ht="18.75">
      <c r="A67" s="33"/>
      <c r="B67" s="110" t="s">
        <v>86</v>
      </c>
      <c r="C67" s="111"/>
      <c r="D67" s="112"/>
      <c r="E67" s="112"/>
      <c r="F67" s="113"/>
      <c r="G67" s="113"/>
      <c r="H67" s="119">
        <f>H18+H24+H26+H29+H33+H38+H44+H47+H53+H59+H62+H65</f>
        <v>4170559.9999999995</v>
      </c>
    </row>
    <row r="68" spans="1:8" s="56" customFormat="1" ht="12.75">
      <c r="A68" s="23"/>
      <c r="B68" s="92"/>
      <c r="C68" s="91"/>
      <c r="D68" s="77"/>
      <c r="E68" s="77"/>
      <c r="F68" s="89"/>
      <c r="G68" s="89"/>
      <c r="H68" s="79"/>
    </row>
    <row r="69" spans="1:8" s="56" customFormat="1" ht="12.75">
      <c r="A69" s="23"/>
      <c r="B69" s="92"/>
      <c r="C69" s="91"/>
      <c r="D69" s="77"/>
      <c r="E69" s="77"/>
      <c r="F69" s="89"/>
      <c r="G69" s="89"/>
      <c r="H69" s="79"/>
    </row>
    <row r="70" spans="1:8" s="56" customFormat="1" ht="12.75">
      <c r="A70" s="23"/>
      <c r="B70" s="92"/>
      <c r="C70" s="91"/>
      <c r="D70" s="77"/>
      <c r="E70" s="77"/>
      <c r="F70" s="89"/>
      <c r="G70" s="89"/>
      <c r="H70" s="79"/>
    </row>
    <row r="71" spans="1:8" s="56" customFormat="1" ht="12.75">
      <c r="A71" s="23"/>
      <c r="B71" s="92"/>
      <c r="C71" s="91"/>
      <c r="D71" s="77"/>
      <c r="E71" s="77"/>
      <c r="F71" s="89"/>
      <c r="G71" s="89"/>
      <c r="H71" s="79"/>
    </row>
    <row r="72" spans="1:8" s="56" customFormat="1" ht="12.75">
      <c r="A72" s="23"/>
      <c r="B72" s="92"/>
      <c r="C72" s="91"/>
      <c r="D72" s="77"/>
      <c r="E72" s="77"/>
      <c r="F72" s="89"/>
      <c r="G72" s="89"/>
      <c r="H72" s="79"/>
    </row>
    <row r="73" spans="1:8" s="56" customFormat="1" ht="12.75">
      <c r="A73" s="23"/>
      <c r="B73" s="88"/>
      <c r="C73" s="91"/>
      <c r="D73" s="77"/>
      <c r="E73" s="77"/>
      <c r="F73" s="89"/>
      <c r="G73" s="89"/>
      <c r="H73" s="79"/>
    </row>
    <row r="74" spans="1:8" s="4" customFormat="1" ht="15">
      <c r="A74" s="25"/>
      <c r="B74" s="94"/>
      <c r="C74" s="84"/>
      <c r="D74" s="95"/>
      <c r="E74" s="95"/>
      <c r="F74" s="96"/>
      <c r="G74" s="96"/>
      <c r="H74" s="96"/>
    </row>
    <row r="75" spans="1:8" s="4" customFormat="1" ht="12.75">
      <c r="A75" s="25"/>
      <c r="B75" s="80"/>
      <c r="C75" s="84"/>
      <c r="D75" s="74"/>
      <c r="E75" s="74"/>
      <c r="F75" s="72"/>
      <c r="G75" s="72"/>
      <c r="H75" s="72"/>
    </row>
    <row r="76" spans="1:8" s="4" customFormat="1" ht="12.75">
      <c r="A76" s="25"/>
      <c r="B76" s="81"/>
      <c r="C76" s="84"/>
      <c r="D76" s="82"/>
      <c r="E76" s="82"/>
      <c r="F76" s="79"/>
      <c r="G76" s="79"/>
      <c r="H76" s="79"/>
    </row>
    <row r="77" spans="1:8" s="4" customFormat="1" ht="12.75">
      <c r="A77" s="25"/>
      <c r="B77" s="51"/>
      <c r="C77" s="84"/>
      <c r="D77" s="82"/>
      <c r="E77" s="82"/>
      <c r="F77" s="79"/>
      <c r="G77" s="79"/>
      <c r="H77" s="79"/>
    </row>
    <row r="78" spans="1:8" s="4" customFormat="1" ht="12.75">
      <c r="A78" s="25"/>
      <c r="B78" s="51"/>
      <c r="C78" s="84"/>
      <c r="D78" s="82"/>
      <c r="E78" s="82"/>
      <c r="F78" s="79"/>
      <c r="G78" s="79"/>
      <c r="H78" s="72"/>
    </row>
    <row r="79" spans="1:8" s="4" customFormat="1" ht="12.75">
      <c r="A79" s="25"/>
      <c r="B79" s="80"/>
      <c r="C79" s="84"/>
      <c r="D79" s="74"/>
      <c r="E79" s="82"/>
      <c r="F79" s="87"/>
      <c r="G79" s="87"/>
      <c r="H79" s="87"/>
    </row>
    <row r="80" spans="1:8" s="4" customFormat="1" ht="12.75">
      <c r="A80" s="25"/>
      <c r="B80" s="81"/>
      <c r="C80" s="84"/>
      <c r="D80" s="82"/>
      <c r="E80" s="82"/>
      <c r="F80" s="72"/>
      <c r="G80" s="72"/>
      <c r="H80" s="72"/>
    </row>
    <row r="81" spans="1:8" s="4" customFormat="1" ht="12.75">
      <c r="A81" s="25"/>
      <c r="B81" s="51"/>
      <c r="C81" s="84"/>
      <c r="D81" s="82"/>
      <c r="E81" s="82"/>
      <c r="F81" s="72"/>
      <c r="G81" s="72"/>
      <c r="H81" s="72"/>
    </row>
    <row r="82" spans="1:8" s="4" customFormat="1" ht="12.75">
      <c r="A82" s="25"/>
      <c r="B82" s="51"/>
      <c r="C82" s="84"/>
      <c r="D82" s="82"/>
      <c r="E82" s="82"/>
      <c r="F82" s="72"/>
      <c r="G82" s="72"/>
      <c r="H82" s="72"/>
    </row>
    <row r="83" spans="1:8" s="4" customFormat="1" ht="12.75">
      <c r="A83" s="25"/>
      <c r="B83" s="51"/>
      <c r="C83" s="84"/>
      <c r="D83" s="82"/>
      <c r="E83" s="82"/>
      <c r="F83" s="72"/>
      <c r="G83" s="72"/>
      <c r="H83" s="72"/>
    </row>
    <row r="84" spans="1:8" s="4" customFormat="1" ht="12.75">
      <c r="A84" s="25"/>
      <c r="B84" s="80"/>
      <c r="C84" s="84"/>
      <c r="D84" s="74"/>
      <c r="E84" s="82"/>
      <c r="F84" s="78"/>
      <c r="G84" s="78"/>
      <c r="H84" s="78"/>
    </row>
    <row r="85" spans="1:8" s="4" customFormat="1" ht="12.75">
      <c r="A85" s="25"/>
      <c r="B85" s="51"/>
      <c r="C85" s="84"/>
      <c r="D85" s="74"/>
      <c r="E85" s="82"/>
      <c r="F85" s="78"/>
      <c r="G85" s="78"/>
      <c r="H85" s="78"/>
    </row>
    <row r="86" spans="1:8" s="4" customFormat="1" ht="12.75">
      <c r="A86" s="25"/>
      <c r="B86" s="81"/>
      <c r="C86" s="84"/>
      <c r="D86" s="74"/>
      <c r="E86" s="82"/>
      <c r="F86" s="78"/>
      <c r="G86" s="78"/>
      <c r="H86" s="72"/>
    </row>
    <row r="87" spans="1:8" s="4" customFormat="1" ht="12.75">
      <c r="A87" s="25"/>
      <c r="B87" s="80"/>
      <c r="C87" s="84"/>
      <c r="D87" s="86"/>
      <c r="E87" s="93"/>
      <c r="F87" s="78"/>
      <c r="G87" s="78"/>
      <c r="H87" s="78"/>
    </row>
    <row r="88" spans="1:8" s="4" customFormat="1" ht="12.75">
      <c r="A88" s="25"/>
      <c r="B88" s="90"/>
      <c r="C88" s="84"/>
      <c r="D88" s="86"/>
      <c r="E88" s="93"/>
      <c r="F88" s="78"/>
      <c r="G88" s="78"/>
      <c r="H88" s="72"/>
    </row>
    <row r="89" spans="1:8" s="4" customFormat="1" ht="12.75">
      <c r="A89" s="25"/>
      <c r="B89" s="97"/>
      <c r="C89" s="86"/>
      <c r="D89" s="86"/>
      <c r="E89" s="93"/>
      <c r="F89" s="78"/>
      <c r="G89" s="78"/>
      <c r="H89" s="72"/>
    </row>
    <row r="90" spans="1:8" s="4" customFormat="1" ht="12.75">
      <c r="A90" s="25"/>
      <c r="B90" s="90"/>
      <c r="C90" s="86"/>
      <c r="D90" s="86"/>
      <c r="E90" s="93"/>
      <c r="F90" s="78"/>
      <c r="G90" s="78"/>
      <c r="H90" s="78"/>
    </row>
    <row r="91" spans="1:8" s="4" customFormat="1" ht="12.75">
      <c r="A91" s="25"/>
      <c r="B91" s="81"/>
      <c r="C91" s="91"/>
      <c r="D91" s="77"/>
      <c r="E91" s="77"/>
      <c r="F91" s="89"/>
      <c r="G91" s="89"/>
      <c r="H91" s="89"/>
    </row>
    <row r="92" spans="1:8" s="4" customFormat="1" ht="12.75">
      <c r="A92" s="25"/>
      <c r="B92" s="90"/>
      <c r="C92" s="91"/>
      <c r="D92" s="98"/>
      <c r="E92" s="77"/>
      <c r="F92" s="89"/>
      <c r="G92" s="89"/>
      <c r="H92" s="89"/>
    </row>
    <row r="93" spans="1:8" s="4" customFormat="1" ht="12.75">
      <c r="A93" s="25"/>
      <c r="B93" s="73"/>
      <c r="C93" s="91"/>
      <c r="D93" s="98"/>
      <c r="E93" s="99"/>
      <c r="F93" s="89"/>
      <c r="G93" s="89"/>
      <c r="H93" s="89"/>
    </row>
    <row r="94" spans="1:8" s="4" customFormat="1" ht="12.75">
      <c r="A94" s="25"/>
      <c r="B94" s="73"/>
      <c r="C94" s="91"/>
      <c r="D94" s="77"/>
      <c r="E94" s="77"/>
      <c r="F94" s="89"/>
      <c r="G94" s="89"/>
      <c r="H94" s="89"/>
    </row>
    <row r="95" spans="1:8" s="4" customFormat="1" ht="12.75">
      <c r="A95" s="25"/>
      <c r="B95" s="73"/>
      <c r="C95" s="91"/>
      <c r="D95" s="77"/>
      <c r="E95" s="99"/>
      <c r="F95" s="89"/>
      <c r="G95" s="89"/>
      <c r="H95" s="89"/>
    </row>
    <row r="96" spans="1:8" s="56" customFormat="1" ht="12.75">
      <c r="A96" s="22"/>
      <c r="B96" s="73"/>
      <c r="C96" s="91"/>
      <c r="D96" s="77"/>
      <c r="E96" s="99"/>
      <c r="F96" s="89"/>
      <c r="G96" s="89"/>
      <c r="H96" s="79"/>
    </row>
    <row r="97" spans="1:8" s="56" customFormat="1" ht="12.75">
      <c r="A97" s="22"/>
      <c r="B97" s="83"/>
      <c r="C97" s="84"/>
      <c r="D97" s="74"/>
      <c r="E97" s="84"/>
      <c r="F97" s="89"/>
      <c r="G97" s="89"/>
      <c r="H97" s="89"/>
    </row>
    <row r="98" spans="1:8" s="56" customFormat="1" ht="12.75">
      <c r="A98" s="22"/>
      <c r="B98" s="85"/>
      <c r="C98" s="84"/>
      <c r="D98" s="74"/>
      <c r="E98" s="82"/>
      <c r="F98" s="89"/>
      <c r="G98" s="89"/>
      <c r="H98" s="89"/>
    </row>
    <row r="99" spans="1:8" s="56" customFormat="1" ht="12.75">
      <c r="A99" s="22"/>
      <c r="B99" s="85"/>
      <c r="C99" s="84"/>
      <c r="D99" s="74"/>
      <c r="E99" s="82"/>
      <c r="F99" s="89"/>
      <c r="G99" s="89"/>
      <c r="H99" s="89"/>
    </row>
    <row r="100" spans="1:8" s="56" customFormat="1" ht="12.75">
      <c r="A100" s="22"/>
      <c r="B100" s="85"/>
      <c r="C100" s="84"/>
      <c r="D100" s="74"/>
      <c r="E100" s="82"/>
      <c r="F100" s="89"/>
      <c r="G100" s="89"/>
      <c r="H100" s="79"/>
    </row>
    <row r="101" spans="1:8" s="56" customFormat="1" ht="12.75">
      <c r="A101" s="22"/>
      <c r="B101" s="85"/>
      <c r="C101" s="84"/>
      <c r="D101" s="74"/>
      <c r="E101" s="82"/>
      <c r="F101" s="76"/>
      <c r="G101" s="76"/>
      <c r="H101" s="76"/>
    </row>
    <row r="102" spans="1:8" ht="12.75">
      <c r="A102" s="22"/>
      <c r="B102" s="23"/>
      <c r="C102" s="23"/>
      <c r="D102" s="23"/>
      <c r="E102" s="23"/>
      <c r="F102" s="45"/>
      <c r="G102" s="45"/>
      <c r="H102" s="75"/>
    </row>
    <row r="103" spans="2:8" ht="12.75">
      <c r="B103" s="75"/>
      <c r="C103" s="75"/>
      <c r="D103" s="75"/>
      <c r="E103" s="75"/>
      <c r="F103" s="45"/>
      <c r="G103" s="45"/>
      <c r="H103" s="75"/>
    </row>
    <row r="104" spans="2:8" ht="12.75">
      <c r="B104" s="75"/>
      <c r="C104" s="75"/>
      <c r="D104" s="75"/>
      <c r="E104" s="75"/>
      <c r="F104" s="45"/>
      <c r="G104" s="45"/>
      <c r="H104" s="75"/>
    </row>
    <row r="105" spans="2:8" ht="12.75">
      <c r="B105" s="75"/>
      <c r="C105" s="75"/>
      <c r="D105" s="75"/>
      <c r="E105" s="75"/>
      <c r="F105" s="45"/>
      <c r="G105" s="45"/>
      <c r="H105" s="75"/>
    </row>
    <row r="106" spans="2:8" ht="12.75">
      <c r="B106" s="75"/>
      <c r="C106" s="75"/>
      <c r="D106" s="75"/>
      <c r="E106" s="75"/>
      <c r="F106" s="45"/>
      <c r="G106" s="45"/>
      <c r="H106" s="75"/>
    </row>
    <row r="107" spans="2:8" ht="12.75">
      <c r="B107" s="75"/>
      <c r="C107" s="75"/>
      <c r="D107" s="75"/>
      <c r="E107" s="75"/>
      <c r="F107" s="45"/>
      <c r="G107" s="45"/>
      <c r="H107" s="75"/>
    </row>
    <row r="108" spans="2:8" ht="12.75">
      <c r="B108" s="75"/>
      <c r="C108" s="75"/>
      <c r="D108" s="75"/>
      <c r="E108" s="75"/>
      <c r="F108" s="45"/>
      <c r="G108" s="45"/>
      <c r="H108" s="75"/>
    </row>
    <row r="109" spans="2:8" ht="12.75">
      <c r="B109" s="75"/>
      <c r="C109" s="75"/>
      <c r="D109" s="75"/>
      <c r="E109" s="75"/>
      <c r="F109" s="45"/>
      <c r="G109" s="45"/>
      <c r="H109" s="75"/>
    </row>
    <row r="110" spans="2:8" ht="12.75">
      <c r="B110" s="75"/>
      <c r="C110" s="75"/>
      <c r="D110" s="75"/>
      <c r="E110" s="75"/>
      <c r="F110" s="45"/>
      <c r="G110" s="45"/>
      <c r="H110" s="75"/>
    </row>
    <row r="111" spans="2:8" ht="12.75">
      <c r="B111" s="75"/>
      <c r="C111" s="75"/>
      <c r="D111" s="75"/>
      <c r="E111" s="75"/>
      <c r="F111" s="45"/>
      <c r="G111" s="45"/>
      <c r="H111" s="75"/>
    </row>
    <row r="112" spans="2:8" ht="12.75">
      <c r="B112" s="75"/>
      <c r="C112" s="75"/>
      <c r="D112" s="75"/>
      <c r="E112" s="75"/>
      <c r="F112" s="45"/>
      <c r="G112" s="45"/>
      <c r="H112" s="75"/>
    </row>
    <row r="113" spans="2:8" ht="12.75">
      <c r="B113" s="75"/>
      <c r="C113" s="75"/>
      <c r="D113" s="75"/>
      <c r="E113" s="75"/>
      <c r="F113" s="45"/>
      <c r="G113" s="45"/>
      <c r="H113" s="75"/>
    </row>
    <row r="114" spans="2:8" ht="12.75">
      <c r="B114" s="75"/>
      <c r="C114" s="75"/>
      <c r="D114" s="75"/>
      <c r="E114" s="75"/>
      <c r="F114" s="45"/>
      <c r="G114" s="45"/>
      <c r="H114" s="75"/>
    </row>
    <row r="115" spans="2:8" ht="12.75">
      <c r="B115" s="75"/>
      <c r="C115" s="75"/>
      <c r="D115" s="75"/>
      <c r="E115" s="75"/>
      <c r="F115" s="45"/>
      <c r="G115" s="45"/>
      <c r="H115" s="75"/>
    </row>
    <row r="116" spans="2:8" ht="12.75">
      <c r="B116" s="75"/>
      <c r="C116" s="75"/>
      <c r="D116" s="75"/>
      <c r="E116" s="75"/>
      <c r="F116" s="45"/>
      <c r="G116" s="45"/>
      <c r="H116" s="75"/>
    </row>
    <row r="117" spans="2:8" ht="12.75">
      <c r="B117" s="75"/>
      <c r="C117" s="75"/>
      <c r="D117" s="75"/>
      <c r="E117" s="75"/>
      <c r="F117" s="45"/>
      <c r="G117" s="45"/>
      <c r="H117" s="75"/>
    </row>
    <row r="118" spans="2:8" ht="12.75">
      <c r="B118" s="75"/>
      <c r="C118" s="75"/>
      <c r="D118" s="75"/>
      <c r="E118" s="75"/>
      <c r="F118" s="45"/>
      <c r="G118" s="45"/>
      <c r="H118" s="75"/>
    </row>
    <row r="119" spans="2:8" ht="12.75">
      <c r="B119" s="75"/>
      <c r="C119" s="75"/>
      <c r="D119" s="75"/>
      <c r="E119" s="75"/>
      <c r="F119" s="45"/>
      <c r="G119" s="45"/>
      <c r="H119" s="75"/>
    </row>
    <row r="120" spans="2:8" ht="12.75">
      <c r="B120" s="75"/>
      <c r="C120" s="75"/>
      <c r="D120" s="75"/>
      <c r="E120" s="75"/>
      <c r="F120" s="45"/>
      <c r="G120" s="45"/>
      <c r="H120" s="75"/>
    </row>
    <row r="121" spans="2:8" ht="12.75">
      <c r="B121" s="75"/>
      <c r="C121" s="75"/>
      <c r="D121" s="75"/>
      <c r="E121" s="75"/>
      <c r="F121" s="45"/>
      <c r="G121" s="45"/>
      <c r="H121" s="75"/>
    </row>
    <row r="122" spans="2:8" ht="12.75">
      <c r="B122" s="75"/>
      <c r="C122" s="75"/>
      <c r="D122" s="75"/>
      <c r="E122" s="75"/>
      <c r="F122" s="45"/>
      <c r="G122" s="45"/>
      <c r="H122" s="75"/>
    </row>
    <row r="123" spans="2:8" ht="12.75">
      <c r="B123" s="75"/>
      <c r="C123" s="75"/>
      <c r="D123" s="75"/>
      <c r="E123" s="75"/>
      <c r="F123" s="45"/>
      <c r="G123" s="45"/>
      <c r="H123" s="75"/>
    </row>
    <row r="124" spans="2:8" ht="12.75">
      <c r="B124" s="75"/>
      <c r="C124" s="75"/>
      <c r="D124" s="75"/>
      <c r="E124" s="75"/>
      <c r="F124" s="45"/>
      <c r="G124" s="45"/>
      <c r="H124" s="75"/>
    </row>
    <row r="125" spans="2:8" ht="12.75">
      <c r="B125" s="75"/>
      <c r="C125" s="75"/>
      <c r="D125" s="75"/>
      <c r="E125" s="75"/>
      <c r="F125" s="45"/>
      <c r="G125" s="45"/>
      <c r="H125" s="75"/>
    </row>
    <row r="126" spans="2:8" ht="12.75">
      <c r="B126" s="75"/>
      <c r="C126" s="75"/>
      <c r="D126" s="75"/>
      <c r="E126" s="75"/>
      <c r="F126" s="45"/>
      <c r="G126" s="45"/>
      <c r="H126" s="75"/>
    </row>
    <row r="127" spans="2:8" ht="12.75">
      <c r="B127" s="75"/>
      <c r="C127" s="75"/>
      <c r="D127" s="75"/>
      <c r="E127" s="75"/>
      <c r="F127" s="45"/>
      <c r="G127" s="45"/>
      <c r="H127" s="75"/>
    </row>
    <row r="128" spans="2:8" ht="12.75">
      <c r="B128" s="75"/>
      <c r="C128" s="75"/>
      <c r="D128" s="75"/>
      <c r="E128" s="75"/>
      <c r="F128" s="45"/>
      <c r="G128" s="45"/>
      <c r="H128" s="75"/>
    </row>
    <row r="129" spans="2:8" ht="12.75">
      <c r="B129" s="75"/>
      <c r="C129" s="75"/>
      <c r="D129" s="75"/>
      <c r="E129" s="75"/>
      <c r="F129" s="45"/>
      <c r="G129" s="45"/>
      <c r="H129" s="75"/>
    </row>
    <row r="130" spans="2:8" ht="12.75">
      <c r="B130" s="75"/>
      <c r="C130" s="75"/>
      <c r="D130" s="75"/>
      <c r="E130" s="75"/>
      <c r="F130" s="45"/>
      <c r="G130" s="45"/>
      <c r="H130" s="75"/>
    </row>
    <row r="131" spans="2:8" ht="12.75">
      <c r="B131" s="75"/>
      <c r="C131" s="75"/>
      <c r="D131" s="75"/>
      <c r="E131" s="75"/>
      <c r="F131" s="45"/>
      <c r="G131" s="45"/>
      <c r="H131" s="75"/>
    </row>
    <row r="132" spans="2:8" ht="12.75">
      <c r="B132" s="75"/>
      <c r="C132" s="75"/>
      <c r="D132" s="75"/>
      <c r="E132" s="75"/>
      <c r="F132" s="45"/>
      <c r="G132" s="45"/>
      <c r="H132" s="75"/>
    </row>
    <row r="133" spans="2:8" ht="12.75">
      <c r="B133" s="75"/>
      <c r="C133" s="75"/>
      <c r="D133" s="75"/>
      <c r="E133" s="75"/>
      <c r="F133" s="45"/>
      <c r="G133" s="45"/>
      <c r="H133" s="75"/>
    </row>
    <row r="134" spans="2:8" ht="12.75">
      <c r="B134" s="75"/>
      <c r="C134" s="75"/>
      <c r="D134" s="75"/>
      <c r="E134" s="75"/>
      <c r="F134" s="45"/>
      <c r="G134" s="45"/>
      <c r="H134" s="75"/>
    </row>
    <row r="135" spans="2:8" ht="12.75">
      <c r="B135" s="75"/>
      <c r="C135" s="75"/>
      <c r="D135" s="75"/>
      <c r="E135" s="75"/>
      <c r="F135" s="45"/>
      <c r="G135" s="45"/>
      <c r="H135" s="75"/>
    </row>
    <row r="136" spans="2:8" ht="12.75">
      <c r="B136" s="75"/>
      <c r="C136" s="75"/>
      <c r="D136" s="75"/>
      <c r="E136" s="75"/>
      <c r="F136" s="45"/>
      <c r="G136" s="45"/>
      <c r="H136" s="75"/>
    </row>
    <row r="137" spans="2:8" ht="12.75">
      <c r="B137" s="75"/>
      <c r="C137" s="75"/>
      <c r="D137" s="75"/>
      <c r="E137" s="75"/>
      <c r="F137" s="45"/>
      <c r="G137" s="45"/>
      <c r="H137" s="75"/>
    </row>
    <row r="138" spans="2:8" ht="12.75">
      <c r="B138" s="75"/>
      <c r="C138" s="75"/>
      <c r="D138" s="75"/>
      <c r="E138" s="75"/>
      <c r="F138" s="45"/>
      <c r="G138" s="45"/>
      <c r="H138" s="75"/>
    </row>
    <row r="139" spans="2:8" ht="12.75">
      <c r="B139" s="75"/>
      <c r="C139" s="75"/>
      <c r="D139" s="75"/>
      <c r="E139" s="75"/>
      <c r="F139" s="45"/>
      <c r="G139" s="45"/>
      <c r="H139" s="75"/>
    </row>
    <row r="140" spans="2:8" ht="12.75">
      <c r="B140" s="75"/>
      <c r="C140" s="75"/>
      <c r="D140" s="75"/>
      <c r="E140" s="75"/>
      <c r="F140" s="45"/>
      <c r="G140" s="45"/>
      <c r="H140" s="75"/>
    </row>
    <row r="141" spans="2:8" ht="12.75">
      <c r="B141" s="75"/>
      <c r="C141" s="75"/>
      <c r="D141" s="75"/>
      <c r="E141" s="75"/>
      <c r="F141" s="45"/>
      <c r="G141" s="45"/>
      <c r="H141" s="75"/>
    </row>
    <row r="142" spans="2:8" ht="12.75">
      <c r="B142" s="75"/>
      <c r="C142" s="75"/>
      <c r="D142" s="75"/>
      <c r="E142" s="75"/>
      <c r="F142" s="45"/>
      <c r="G142" s="45"/>
      <c r="H142" s="75"/>
    </row>
    <row r="143" spans="2:8" ht="12.75">
      <c r="B143" s="75"/>
      <c r="C143" s="75"/>
      <c r="D143" s="75"/>
      <c r="E143" s="75"/>
      <c r="F143" s="45"/>
      <c r="G143" s="45"/>
      <c r="H143" s="75"/>
    </row>
    <row r="144" spans="2:8" ht="12.75">
      <c r="B144" s="75"/>
      <c r="C144" s="75"/>
      <c r="D144" s="75"/>
      <c r="E144" s="75"/>
      <c r="F144" s="45"/>
      <c r="G144" s="45"/>
      <c r="H144" s="75"/>
    </row>
    <row r="145" spans="2:8" ht="12.75">
      <c r="B145" s="75"/>
      <c r="C145" s="75"/>
      <c r="D145" s="75"/>
      <c r="E145" s="75"/>
      <c r="F145" s="45"/>
      <c r="G145" s="45"/>
      <c r="H145" s="75"/>
    </row>
    <row r="146" spans="2:8" ht="12.75">
      <c r="B146" s="75"/>
      <c r="C146" s="75"/>
      <c r="D146" s="75"/>
      <c r="E146" s="75"/>
      <c r="F146" s="45"/>
      <c r="G146" s="45"/>
      <c r="H146" s="75"/>
    </row>
    <row r="147" spans="2:8" ht="12.75">
      <c r="B147" s="75"/>
      <c r="C147" s="75"/>
      <c r="D147" s="75"/>
      <c r="E147" s="75"/>
      <c r="F147" s="45"/>
      <c r="G147" s="45"/>
      <c r="H147" s="75"/>
    </row>
    <row r="148" spans="2:8" ht="12.75">
      <c r="B148" s="75"/>
      <c r="C148" s="75"/>
      <c r="D148" s="75"/>
      <c r="E148" s="75"/>
      <c r="F148" s="45"/>
      <c r="G148" s="45"/>
      <c r="H148" s="75"/>
    </row>
    <row r="149" spans="2:8" ht="12.75">
      <c r="B149" s="75"/>
      <c r="C149" s="75"/>
      <c r="D149" s="75"/>
      <c r="E149" s="75"/>
      <c r="F149" s="45"/>
      <c r="G149" s="45"/>
      <c r="H149" s="75"/>
    </row>
    <row r="150" spans="2:8" ht="12.75">
      <c r="B150" s="75"/>
      <c r="C150" s="75"/>
      <c r="D150" s="75"/>
      <c r="E150" s="75"/>
      <c r="F150" s="45"/>
      <c r="G150" s="45"/>
      <c r="H150" s="75"/>
    </row>
    <row r="151" spans="2:8" ht="12.75">
      <c r="B151" s="75"/>
      <c r="C151" s="75"/>
      <c r="D151" s="75"/>
      <c r="E151" s="75"/>
      <c r="F151" s="45"/>
      <c r="G151" s="45"/>
      <c r="H151" s="75"/>
    </row>
    <row r="152" spans="2:8" ht="12.75">
      <c r="B152" s="75"/>
      <c r="C152" s="75"/>
      <c r="D152" s="75"/>
      <c r="E152" s="75"/>
      <c r="F152" s="45"/>
      <c r="G152" s="45"/>
      <c r="H152" s="75"/>
    </row>
    <row r="153" spans="2:8" ht="12.75">
      <c r="B153" s="75"/>
      <c r="C153" s="75"/>
      <c r="D153" s="75"/>
      <c r="E153" s="75"/>
      <c r="F153" s="45"/>
      <c r="G153" s="45"/>
      <c r="H153" s="75"/>
    </row>
    <row r="154" spans="2:8" ht="12.75">
      <c r="B154" s="75"/>
      <c r="C154" s="75"/>
      <c r="D154" s="75"/>
      <c r="E154" s="75"/>
      <c r="F154" s="45"/>
      <c r="G154" s="45"/>
      <c r="H154" s="75"/>
    </row>
    <row r="155" spans="2:8" ht="12.75">
      <c r="B155" s="75"/>
      <c r="C155" s="75"/>
      <c r="D155" s="75"/>
      <c r="E155" s="75"/>
      <c r="F155" s="45"/>
      <c r="G155" s="45"/>
      <c r="H155" s="75"/>
    </row>
    <row r="156" spans="2:8" ht="12.75">
      <c r="B156" s="75"/>
      <c r="C156" s="75"/>
      <c r="D156" s="75"/>
      <c r="E156" s="75"/>
      <c r="F156" s="45"/>
      <c r="G156" s="45"/>
      <c r="H156" s="75"/>
    </row>
    <row r="157" spans="2:8" ht="12.75">
      <c r="B157" s="75"/>
      <c r="C157" s="75"/>
      <c r="D157" s="75"/>
      <c r="E157" s="75"/>
      <c r="F157" s="45"/>
      <c r="G157" s="45"/>
      <c r="H157" s="75"/>
    </row>
    <row r="158" spans="2:8" ht="12.75">
      <c r="B158" s="75"/>
      <c r="C158" s="75"/>
      <c r="D158" s="75"/>
      <c r="E158" s="75"/>
      <c r="F158" s="45"/>
      <c r="G158" s="45"/>
      <c r="H158" s="75"/>
    </row>
    <row r="159" spans="2:8" ht="12.75">
      <c r="B159" s="75"/>
      <c r="C159" s="75"/>
      <c r="D159" s="75"/>
      <c r="E159" s="75"/>
      <c r="F159" s="45"/>
      <c r="G159" s="45"/>
      <c r="H159" s="75"/>
    </row>
    <row r="160" spans="2:8" ht="12.75">
      <c r="B160" s="75"/>
      <c r="C160" s="75"/>
      <c r="D160" s="75"/>
      <c r="E160" s="75"/>
      <c r="F160" s="45"/>
      <c r="G160" s="45"/>
      <c r="H160" s="75"/>
    </row>
    <row r="161" spans="2:8" ht="12.75">
      <c r="B161" s="75"/>
      <c r="C161" s="75"/>
      <c r="D161" s="75"/>
      <c r="E161" s="75"/>
      <c r="F161" s="45"/>
      <c r="G161" s="45"/>
      <c r="H161" s="75"/>
    </row>
    <row r="162" spans="2:8" ht="12.75">
      <c r="B162" s="75"/>
      <c r="C162" s="75"/>
      <c r="D162" s="75"/>
      <c r="E162" s="75"/>
      <c r="F162" s="45"/>
      <c r="G162" s="45"/>
      <c r="H162" s="75"/>
    </row>
    <row r="163" spans="2:8" ht="12.75">
      <c r="B163" s="75"/>
      <c r="C163" s="75"/>
      <c r="D163" s="75"/>
      <c r="E163" s="75"/>
      <c r="F163" s="45"/>
      <c r="G163" s="45"/>
      <c r="H163" s="75"/>
    </row>
    <row r="164" spans="2:8" ht="12.75">
      <c r="B164" s="75"/>
      <c r="C164" s="75"/>
      <c r="D164" s="75"/>
      <c r="E164" s="75"/>
      <c r="F164" s="45"/>
      <c r="G164" s="45"/>
      <c r="H164" s="75"/>
    </row>
    <row r="165" spans="2:8" ht="12.75">
      <c r="B165" s="75"/>
      <c r="C165" s="75"/>
      <c r="D165" s="75"/>
      <c r="E165" s="75"/>
      <c r="F165" s="45"/>
      <c r="G165" s="45"/>
      <c r="H165" s="75"/>
    </row>
    <row r="166" spans="2:8" ht="12.75">
      <c r="B166" s="75"/>
      <c r="C166" s="75"/>
      <c r="D166" s="75"/>
      <c r="E166" s="75"/>
      <c r="F166" s="45"/>
      <c r="G166" s="45"/>
      <c r="H166" s="75"/>
    </row>
    <row r="167" spans="2:8" ht="12.75">
      <c r="B167" s="75"/>
      <c r="C167" s="75"/>
      <c r="D167" s="75"/>
      <c r="E167" s="75"/>
      <c r="F167" s="45"/>
      <c r="G167" s="45"/>
      <c r="H167" s="75"/>
    </row>
    <row r="168" spans="2:8" ht="12.75">
      <c r="B168" s="75"/>
      <c r="C168" s="75"/>
      <c r="D168" s="75"/>
      <c r="E168" s="75"/>
      <c r="F168" s="45"/>
      <c r="G168" s="45"/>
      <c r="H168" s="75"/>
    </row>
    <row r="169" spans="2:8" ht="12.75">
      <c r="B169" s="75"/>
      <c r="C169" s="75"/>
      <c r="D169" s="75"/>
      <c r="E169" s="75"/>
      <c r="F169" s="45"/>
      <c r="G169" s="45"/>
      <c r="H169" s="75"/>
    </row>
    <row r="170" spans="2:8" ht="12.75">
      <c r="B170" s="75"/>
      <c r="C170" s="75"/>
      <c r="D170" s="75"/>
      <c r="E170" s="75"/>
      <c r="F170" s="45"/>
      <c r="G170" s="45"/>
      <c r="H170" s="75"/>
    </row>
    <row r="171" spans="2:8" ht="12.75">
      <c r="B171" s="75"/>
      <c r="C171" s="75"/>
      <c r="D171" s="75"/>
      <c r="E171" s="75"/>
      <c r="F171" s="45"/>
      <c r="G171" s="45"/>
      <c r="H171" s="75"/>
    </row>
    <row r="172" spans="2:8" ht="12.75">
      <c r="B172" s="75"/>
      <c r="C172" s="75"/>
      <c r="D172" s="75"/>
      <c r="E172" s="75"/>
      <c r="F172" s="45"/>
      <c r="G172" s="45"/>
      <c r="H172" s="75"/>
    </row>
    <row r="173" spans="2:8" ht="12.75">
      <c r="B173" s="75"/>
      <c r="C173" s="75"/>
      <c r="D173" s="75"/>
      <c r="E173" s="75"/>
      <c r="F173" s="45"/>
      <c r="G173" s="45"/>
      <c r="H173" s="75"/>
    </row>
    <row r="174" spans="2:8" ht="12.75">
      <c r="B174" s="75"/>
      <c r="C174" s="75"/>
      <c r="D174" s="75"/>
      <c r="E174" s="75"/>
      <c r="F174" s="45"/>
      <c r="G174" s="45"/>
      <c r="H174" s="75"/>
    </row>
    <row r="175" spans="2:8" ht="12.75">
      <c r="B175" s="75"/>
      <c r="C175" s="75"/>
      <c r="D175" s="75"/>
      <c r="E175" s="75"/>
      <c r="F175" s="45"/>
      <c r="G175" s="45"/>
      <c r="H175" s="75"/>
    </row>
    <row r="176" spans="2:8" ht="12.75">
      <c r="B176" s="75"/>
      <c r="C176" s="75"/>
      <c r="D176" s="75"/>
      <c r="E176" s="75"/>
      <c r="F176" s="45"/>
      <c r="G176" s="45"/>
      <c r="H176" s="75"/>
    </row>
    <row r="177" spans="2:8" ht="12.75">
      <c r="B177" s="75"/>
      <c r="C177" s="75"/>
      <c r="D177" s="75"/>
      <c r="E177" s="75"/>
      <c r="F177" s="45"/>
      <c r="G177" s="45"/>
      <c r="H177" s="75"/>
    </row>
    <row r="178" spans="2:8" ht="12.75">
      <c r="B178" s="75"/>
      <c r="C178" s="75"/>
      <c r="D178" s="75"/>
      <c r="E178" s="75"/>
      <c r="F178" s="45"/>
      <c r="G178" s="45"/>
      <c r="H178" s="75"/>
    </row>
    <row r="179" spans="2:8" ht="12.75">
      <c r="B179" s="75"/>
      <c r="C179" s="75"/>
      <c r="D179" s="75"/>
      <c r="E179" s="75"/>
      <c r="F179" s="45"/>
      <c r="G179" s="45"/>
      <c r="H179" s="75"/>
    </row>
    <row r="180" spans="2:8" ht="12.75">
      <c r="B180" s="75"/>
      <c r="C180" s="75"/>
      <c r="D180" s="75"/>
      <c r="E180" s="75"/>
      <c r="F180" s="45"/>
      <c r="G180" s="45"/>
      <c r="H180" s="75"/>
    </row>
    <row r="181" spans="2:8" ht="12.75">
      <c r="B181" s="75"/>
      <c r="C181" s="75"/>
      <c r="D181" s="75"/>
      <c r="E181" s="75"/>
      <c r="F181" s="45"/>
      <c r="G181" s="45"/>
      <c r="H181" s="75"/>
    </row>
    <row r="182" spans="2:8" ht="12.75">
      <c r="B182" s="75"/>
      <c r="C182" s="75"/>
      <c r="D182" s="75"/>
      <c r="E182" s="75"/>
      <c r="F182" s="45"/>
      <c r="G182" s="45"/>
      <c r="H182" s="75"/>
    </row>
    <row r="183" spans="2:8" ht="12.75">
      <c r="B183" s="75"/>
      <c r="C183" s="75"/>
      <c r="D183" s="75"/>
      <c r="E183" s="75"/>
      <c r="F183" s="45"/>
      <c r="G183" s="45"/>
      <c r="H183" s="75"/>
    </row>
    <row r="184" spans="2:8" ht="12.75">
      <c r="B184" s="75"/>
      <c r="C184" s="75"/>
      <c r="D184" s="75"/>
      <c r="E184" s="75"/>
      <c r="F184" s="45"/>
      <c r="G184" s="45"/>
      <c r="H184" s="75"/>
    </row>
    <row r="185" spans="2:8" ht="12.75">
      <c r="B185" s="75"/>
      <c r="C185" s="75"/>
      <c r="D185" s="75"/>
      <c r="E185" s="75"/>
      <c r="F185" s="45"/>
      <c r="G185" s="45"/>
      <c r="H185" s="75"/>
    </row>
    <row r="186" spans="2:8" ht="12.75">
      <c r="B186" s="75"/>
      <c r="C186" s="75"/>
      <c r="D186" s="75"/>
      <c r="E186" s="75"/>
      <c r="F186" s="45"/>
      <c r="G186" s="45"/>
      <c r="H186" s="75"/>
    </row>
    <row r="187" spans="2:8" ht="12.75">
      <c r="B187" s="75"/>
      <c r="C187" s="75"/>
      <c r="D187" s="75"/>
      <c r="E187" s="75"/>
      <c r="F187" s="45"/>
      <c r="G187" s="45"/>
      <c r="H187" s="75"/>
    </row>
    <row r="188" spans="2:8" ht="12.75">
      <c r="B188" s="75"/>
      <c r="C188" s="75"/>
      <c r="D188" s="75"/>
      <c r="E188" s="75"/>
      <c r="F188" s="45"/>
      <c r="G188" s="45"/>
      <c r="H188" s="75"/>
    </row>
    <row r="189" spans="2:8" ht="12.75">
      <c r="B189" s="75"/>
      <c r="C189" s="75"/>
      <c r="D189" s="75"/>
      <c r="E189" s="75"/>
      <c r="F189" s="45"/>
      <c r="G189" s="45"/>
      <c r="H189" s="75"/>
    </row>
    <row r="190" spans="2:8" ht="12.75">
      <c r="B190" s="75"/>
      <c r="C190" s="75"/>
      <c r="D190" s="75"/>
      <c r="E190" s="75"/>
      <c r="F190" s="45"/>
      <c r="G190" s="45"/>
      <c r="H190" s="75"/>
    </row>
    <row r="191" spans="2:8" ht="12.75">
      <c r="B191" s="75"/>
      <c r="C191" s="75"/>
      <c r="D191" s="75"/>
      <c r="E191" s="75"/>
      <c r="F191" s="45"/>
      <c r="G191" s="45"/>
      <c r="H191" s="75"/>
    </row>
    <row r="192" spans="2:8" ht="12.75">
      <c r="B192" s="75"/>
      <c r="C192" s="75"/>
      <c r="D192" s="75"/>
      <c r="E192" s="75"/>
      <c r="F192" s="45"/>
      <c r="G192" s="45"/>
      <c r="H192" s="75"/>
    </row>
    <row r="193" spans="2:8" ht="12.75">
      <c r="B193" s="75"/>
      <c r="C193" s="75"/>
      <c r="D193" s="75"/>
      <c r="E193" s="75"/>
      <c r="F193" s="45"/>
      <c r="G193" s="45"/>
      <c r="H193" s="75"/>
    </row>
    <row r="194" spans="2:8" ht="12.75">
      <c r="B194" s="75"/>
      <c r="C194" s="75"/>
      <c r="D194" s="75"/>
      <c r="E194" s="75"/>
      <c r="F194" s="45"/>
      <c r="G194" s="45"/>
      <c r="H194" s="75"/>
    </row>
    <row r="195" spans="2:8" ht="12.75">
      <c r="B195" s="75"/>
      <c r="C195" s="75"/>
      <c r="D195" s="75"/>
      <c r="E195" s="75"/>
      <c r="F195" s="45"/>
      <c r="G195" s="45"/>
      <c r="H195" s="75"/>
    </row>
    <row r="196" spans="2:8" ht="12.75">
      <c r="B196" s="75"/>
      <c r="C196" s="75"/>
      <c r="D196" s="75"/>
      <c r="E196" s="75"/>
      <c r="F196" s="45"/>
      <c r="G196" s="45"/>
      <c r="H196" s="75"/>
    </row>
    <row r="197" spans="2:8" ht="12.75">
      <c r="B197" s="75"/>
      <c r="C197" s="75"/>
      <c r="D197" s="75"/>
      <c r="E197" s="75"/>
      <c r="F197" s="45"/>
      <c r="G197" s="45"/>
      <c r="H197" s="75"/>
    </row>
    <row r="198" spans="2:8" ht="12.75">
      <c r="B198" s="75"/>
      <c r="C198" s="75"/>
      <c r="D198" s="75"/>
      <c r="E198" s="75"/>
      <c r="F198" s="45"/>
      <c r="G198" s="45"/>
      <c r="H198" s="75"/>
    </row>
    <row r="199" spans="2:8" ht="12.75">
      <c r="B199" s="75"/>
      <c r="C199" s="75"/>
      <c r="D199" s="75"/>
      <c r="E199" s="75"/>
      <c r="F199" s="45"/>
      <c r="G199" s="45"/>
      <c r="H199" s="75"/>
    </row>
    <row r="200" spans="2:8" ht="12.75">
      <c r="B200" s="75"/>
      <c r="C200" s="75"/>
      <c r="D200" s="75"/>
      <c r="E200" s="75"/>
      <c r="F200" s="45"/>
      <c r="G200" s="45"/>
      <c r="H200" s="75"/>
    </row>
    <row r="201" spans="2:8" ht="12.75">
      <c r="B201" s="75"/>
      <c r="C201" s="75"/>
      <c r="D201" s="75"/>
      <c r="E201" s="75"/>
      <c r="F201" s="45"/>
      <c r="G201" s="45"/>
      <c r="H201" s="75"/>
    </row>
    <row r="202" spans="2:8" ht="12.75">
      <c r="B202" s="75"/>
      <c r="C202" s="75"/>
      <c r="D202" s="75"/>
      <c r="E202" s="75"/>
      <c r="F202" s="45"/>
      <c r="G202" s="45"/>
      <c r="H202" s="75"/>
    </row>
    <row r="203" spans="2:8" ht="12.75">
      <c r="B203" s="75"/>
      <c r="C203" s="75"/>
      <c r="D203" s="75"/>
      <c r="E203" s="75"/>
      <c r="F203" s="45"/>
      <c r="G203" s="45"/>
      <c r="H203" s="75"/>
    </row>
    <row r="204" spans="2:8" ht="12.75">
      <c r="B204" s="75"/>
      <c r="C204" s="75"/>
      <c r="D204" s="75"/>
      <c r="E204" s="75"/>
      <c r="F204" s="45"/>
      <c r="G204" s="45"/>
      <c r="H204" s="75"/>
    </row>
    <row r="205" spans="2:8" ht="12.75">
      <c r="B205" s="75"/>
      <c r="C205" s="75"/>
      <c r="D205" s="75"/>
      <c r="E205" s="75"/>
      <c r="F205" s="45"/>
      <c r="G205" s="45"/>
      <c r="H205" s="75"/>
    </row>
    <row r="206" spans="2:8" ht="12.75">
      <c r="B206" s="75"/>
      <c r="C206" s="75"/>
      <c r="D206" s="75"/>
      <c r="E206" s="75"/>
      <c r="F206" s="45"/>
      <c r="G206" s="45"/>
      <c r="H206" s="75"/>
    </row>
    <row r="207" spans="2:8" ht="12.75">
      <c r="B207" s="75"/>
      <c r="C207" s="75"/>
      <c r="D207" s="75"/>
      <c r="E207" s="75"/>
      <c r="F207" s="45"/>
      <c r="G207" s="45"/>
      <c r="H207" s="75"/>
    </row>
    <row r="208" spans="2:8" ht="12.75">
      <c r="B208" s="75"/>
      <c r="C208" s="75"/>
      <c r="D208" s="75"/>
      <c r="E208" s="75"/>
      <c r="F208" s="45"/>
      <c r="G208" s="45"/>
      <c r="H208" s="75"/>
    </row>
    <row r="209" spans="2:8" ht="12.75">
      <c r="B209" s="75"/>
      <c r="C209" s="75"/>
      <c r="D209" s="75"/>
      <c r="E209" s="75"/>
      <c r="F209" s="45"/>
      <c r="G209" s="45"/>
      <c r="H209" s="75"/>
    </row>
    <row r="210" spans="2:8" ht="12.75">
      <c r="B210" s="75"/>
      <c r="C210" s="75"/>
      <c r="D210" s="75"/>
      <c r="E210" s="75"/>
      <c r="F210" s="45"/>
      <c r="G210" s="45"/>
      <c r="H210" s="75"/>
    </row>
    <row r="211" spans="2:8" ht="12.75">
      <c r="B211" s="75"/>
      <c r="C211" s="75"/>
      <c r="D211" s="75"/>
      <c r="E211" s="75"/>
      <c r="F211" s="45"/>
      <c r="G211" s="45"/>
      <c r="H211" s="75"/>
    </row>
    <row r="212" spans="2:8" ht="12.75">
      <c r="B212" s="75"/>
      <c r="C212" s="75"/>
      <c r="D212" s="75"/>
      <c r="E212" s="75"/>
      <c r="F212" s="45"/>
      <c r="G212" s="45"/>
      <c r="H212" s="75"/>
    </row>
    <row r="213" spans="2:8" ht="12.75">
      <c r="B213" s="75"/>
      <c r="C213" s="75"/>
      <c r="D213" s="75"/>
      <c r="E213" s="75"/>
      <c r="F213" s="45"/>
      <c r="G213" s="45"/>
      <c r="H213" s="75"/>
    </row>
    <row r="214" spans="2:8" ht="12.75">
      <c r="B214" s="75"/>
      <c r="C214" s="75"/>
      <c r="D214" s="75"/>
      <c r="E214" s="75"/>
      <c r="F214" s="45"/>
      <c r="G214" s="45"/>
      <c r="H214" s="75"/>
    </row>
    <row r="215" spans="2:8" ht="12.75">
      <c r="B215" s="75"/>
      <c r="C215" s="75"/>
      <c r="D215" s="75"/>
      <c r="E215" s="75"/>
      <c r="F215" s="45"/>
      <c r="G215" s="45"/>
      <c r="H215" s="75"/>
    </row>
    <row r="216" spans="2:8" ht="12.75">
      <c r="B216" s="75"/>
      <c r="C216" s="75"/>
      <c r="D216" s="75"/>
      <c r="E216" s="75"/>
      <c r="F216" s="45"/>
      <c r="G216" s="45"/>
      <c r="H216" s="75"/>
    </row>
    <row r="217" spans="2:8" ht="12.75">
      <c r="B217" s="75"/>
      <c r="C217" s="75"/>
      <c r="D217" s="75"/>
      <c r="E217" s="75"/>
      <c r="F217" s="45"/>
      <c r="G217" s="45"/>
      <c r="H217" s="75"/>
    </row>
    <row r="218" spans="2:8" ht="12.75">
      <c r="B218" s="75"/>
      <c r="C218" s="75"/>
      <c r="D218" s="75"/>
      <c r="E218" s="75"/>
      <c r="F218" s="45"/>
      <c r="G218" s="45"/>
      <c r="H218" s="75"/>
    </row>
    <row r="219" spans="2:8" ht="12.75">
      <c r="B219" s="75"/>
      <c r="C219" s="75"/>
      <c r="D219" s="75"/>
      <c r="E219" s="75"/>
      <c r="F219" s="45"/>
      <c r="G219" s="45"/>
      <c r="H219" s="75"/>
    </row>
    <row r="220" spans="2:8" ht="12.75">
      <c r="B220" s="75"/>
      <c r="C220" s="75"/>
      <c r="D220" s="75"/>
      <c r="E220" s="75"/>
      <c r="F220" s="45"/>
      <c r="G220" s="45"/>
      <c r="H220" s="75"/>
    </row>
    <row r="221" spans="2:8" ht="12.75">
      <c r="B221" s="75"/>
      <c r="C221" s="75"/>
      <c r="D221" s="75"/>
      <c r="E221" s="75"/>
      <c r="F221" s="45"/>
      <c r="G221" s="45"/>
      <c r="H221" s="75"/>
    </row>
    <row r="222" spans="2:8" ht="12.75">
      <c r="B222" s="75"/>
      <c r="C222" s="75"/>
      <c r="D222" s="75"/>
      <c r="E222" s="75"/>
      <c r="F222" s="45"/>
      <c r="G222" s="45"/>
      <c r="H222" s="75"/>
    </row>
  </sheetData>
  <sheetProtection/>
  <mergeCells count="12">
    <mergeCell ref="B15:H15"/>
    <mergeCell ref="C12:G12"/>
    <mergeCell ref="C9:G9"/>
    <mergeCell ref="C11:G11"/>
    <mergeCell ref="C13:G13"/>
    <mergeCell ref="C7:G7"/>
    <mergeCell ref="C10:G10"/>
    <mergeCell ref="C6:H6"/>
    <mergeCell ref="C2:H2"/>
    <mergeCell ref="B3:H3"/>
    <mergeCell ref="B4:H4"/>
    <mergeCell ref="D5:H5"/>
  </mergeCells>
  <printOptions/>
  <pageMargins left="0.1968503937007874" right="0" top="0.3937007874015748" bottom="0.3937007874015748" header="0" footer="0"/>
  <pageSetup horizontalDpi="600" verticalDpi="600" orientation="portrait" paperSize="9" scale="75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Горфо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Котенева Людмила Федоровна</dc:creator>
  <cp:keywords/>
  <dc:description/>
  <cp:lastModifiedBy>Инна</cp:lastModifiedBy>
  <cp:lastPrinted>2013-04-25T10:16:52Z</cp:lastPrinted>
  <dcterms:created xsi:type="dcterms:W3CDTF">1997-01-01T00:26:10Z</dcterms:created>
  <dcterms:modified xsi:type="dcterms:W3CDTF">2015-04-20T06:35:48Z</dcterms:modified>
  <cp:category/>
  <cp:version/>
  <cp:contentType/>
  <cp:contentStatus/>
</cp:coreProperties>
</file>